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B\Desktop\RIDE DIRECTOR\RIDES\"/>
    </mc:Choice>
  </mc:AlternateContent>
  <xr:revisionPtr revIDLastSave="0" documentId="8_{6CABCC4F-D297-4AEE-8B08-CCECEA800D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lsom L H" sheetId="1" r:id="rId1"/>
    <sheet name="Fol LH 01" sheetId="2" r:id="rId2"/>
    <sheet name="Fol LH 01S" sheetId="9" r:id="rId3"/>
    <sheet name="Fol LH 02" sheetId="4" r:id="rId4"/>
    <sheet name="Fol LH 03" sheetId="3" r:id="rId5"/>
    <sheet name="Fol LH 04" sheetId="5" r:id="rId6"/>
    <sheet name="Fol LH 05" sheetId="6" r:id="rId7"/>
    <sheet name="Sheet3" sheetId="8" r:id="rId8"/>
    <sheet name="Sheet2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6" l="1"/>
  <c r="F23" i="6"/>
  <c r="A22" i="6"/>
  <c r="A23" i="6"/>
  <c r="F14" i="5"/>
  <c r="F15" i="5"/>
  <c r="A14" i="5"/>
  <c r="A15" i="5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F62" i="3"/>
  <c r="A62" i="3"/>
  <c r="F61" i="3"/>
  <c r="A61" i="3"/>
  <c r="F60" i="3"/>
  <c r="A60" i="3"/>
  <c r="F59" i="3"/>
  <c r="A59" i="3"/>
  <c r="F58" i="3"/>
  <c r="A58" i="3"/>
  <c r="F57" i="3"/>
  <c r="A57" i="3"/>
  <c r="F56" i="3"/>
  <c r="A56" i="3"/>
  <c r="F55" i="3"/>
  <c r="A55" i="3"/>
  <c r="F54" i="3"/>
  <c r="F12" i="3"/>
  <c r="F11" i="3"/>
  <c r="F10" i="3"/>
  <c r="F9" i="3"/>
  <c r="F8" i="3"/>
  <c r="F7" i="3"/>
  <c r="F6" i="3"/>
  <c r="F5" i="3"/>
  <c r="F4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F50" i="2"/>
  <c r="F49" i="2"/>
  <c r="F48" i="2"/>
  <c r="F47" i="2"/>
  <c r="F46" i="2"/>
  <c r="F45" i="2"/>
  <c r="F44" i="2"/>
  <c r="F43" i="2"/>
  <c r="A44" i="2"/>
  <c r="A45" i="2"/>
  <c r="A46" i="2"/>
  <c r="A47" i="2"/>
  <c r="A48" i="2"/>
  <c r="A49" i="2"/>
  <c r="A50" i="2"/>
  <c r="A43" i="2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5" i="6"/>
  <c r="F45" i="5"/>
  <c r="A45" i="5"/>
  <c r="F44" i="5"/>
  <c r="A44" i="5"/>
  <c r="F43" i="5"/>
  <c r="A43" i="5"/>
  <c r="F42" i="5"/>
  <c r="A42" i="5"/>
  <c r="F41" i="5"/>
  <c r="A41" i="5"/>
  <c r="F40" i="5"/>
  <c r="A40" i="5"/>
  <c r="F39" i="5"/>
  <c r="A39" i="5"/>
  <c r="F38" i="5"/>
  <c r="A38" i="5"/>
  <c r="F37" i="5"/>
  <c r="A37" i="5"/>
  <c r="F36" i="5"/>
  <c r="A36" i="5"/>
  <c r="F35" i="5"/>
  <c r="A35" i="5"/>
  <c r="F34" i="5"/>
  <c r="A34" i="5"/>
  <c r="F33" i="5"/>
  <c r="A33" i="5"/>
  <c r="F32" i="5"/>
  <c r="A32" i="5"/>
  <c r="F31" i="5"/>
  <c r="A31" i="5"/>
  <c r="F30" i="5"/>
  <c r="A30" i="5"/>
  <c r="F29" i="5"/>
  <c r="A29" i="5"/>
  <c r="F28" i="5"/>
  <c r="A28" i="5"/>
  <c r="F27" i="5"/>
  <c r="A27" i="5"/>
  <c r="F26" i="5"/>
  <c r="A26" i="5"/>
  <c r="F25" i="5"/>
  <c r="A25" i="5"/>
  <c r="F24" i="5"/>
  <c r="A24" i="5"/>
  <c r="F23" i="5"/>
  <c r="A23" i="5"/>
  <c r="F22" i="5"/>
  <c r="A22" i="5"/>
  <c r="F21" i="5"/>
  <c r="A21" i="5"/>
  <c r="F20" i="5"/>
  <c r="A20" i="5"/>
  <c r="F19" i="5"/>
  <c r="A19" i="5"/>
  <c r="F18" i="5"/>
  <c r="A18" i="5"/>
  <c r="F17" i="5"/>
  <c r="A17" i="5"/>
  <c r="F16" i="5"/>
  <c r="A16" i="5"/>
  <c r="F13" i="5"/>
  <c r="A13" i="5"/>
  <c r="F12" i="5"/>
  <c r="A12" i="5"/>
  <c r="F11" i="5"/>
  <c r="A11" i="5"/>
  <c r="F10" i="5"/>
  <c r="A10" i="5"/>
  <c r="F9" i="5"/>
  <c r="A9" i="5"/>
  <c r="F8" i="5"/>
  <c r="A8" i="5"/>
  <c r="F7" i="5"/>
  <c r="A7" i="5"/>
  <c r="F6" i="5"/>
  <c r="A6" i="5"/>
  <c r="F5" i="5"/>
  <c r="A5" i="5"/>
  <c r="F4" i="4"/>
  <c r="A5" i="4"/>
  <c r="F5" i="4"/>
  <c r="A6" i="4"/>
  <c r="F6" i="4"/>
  <c r="A7" i="4"/>
  <c r="F7" i="4"/>
  <c r="A8" i="4"/>
  <c r="F8" i="4"/>
  <c r="A9" i="4"/>
  <c r="F9" i="4"/>
  <c r="A10" i="4"/>
  <c r="F10" i="4"/>
  <c r="A11" i="4"/>
  <c r="F11" i="4"/>
  <c r="A12" i="4"/>
  <c r="F12" i="4"/>
  <c r="A13" i="4"/>
  <c r="F13" i="4"/>
  <c r="A14" i="4"/>
  <c r="F14" i="4"/>
  <c r="A15" i="4"/>
  <c r="F15" i="4"/>
  <c r="A16" i="4"/>
  <c r="F16" i="4"/>
  <c r="A17" i="4"/>
  <c r="F17" i="4"/>
  <c r="A18" i="4"/>
  <c r="F18" i="4"/>
  <c r="A19" i="4"/>
  <c r="F19" i="4"/>
  <c r="A20" i="4"/>
  <c r="F20" i="4"/>
  <c r="A21" i="4"/>
  <c r="F21" i="4"/>
  <c r="A22" i="4"/>
  <c r="F22" i="4"/>
  <c r="A23" i="4"/>
  <c r="F23" i="4"/>
  <c r="A24" i="4"/>
  <c r="F24" i="4"/>
  <c r="A25" i="4"/>
  <c r="F25" i="4"/>
  <c r="A26" i="4"/>
  <c r="F26" i="4"/>
  <c r="A27" i="4"/>
  <c r="F27" i="4"/>
  <c r="A28" i="4"/>
  <c r="F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F54" i="4"/>
  <c r="A55" i="4"/>
  <c r="F55" i="4"/>
  <c r="A56" i="4"/>
  <c r="F56" i="4"/>
  <c r="A57" i="4"/>
  <c r="F57" i="4"/>
  <c r="A58" i="4"/>
  <c r="F58" i="4"/>
  <c r="A59" i="4"/>
  <c r="F59" i="4"/>
  <c r="A60" i="4"/>
  <c r="F60" i="4"/>
  <c r="A61" i="4"/>
  <c r="F61" i="4"/>
  <c r="A62" i="4"/>
  <c r="F62" i="4"/>
  <c r="A63" i="4"/>
  <c r="F63" i="4"/>
  <c r="A64" i="4"/>
  <c r="F64" i="4"/>
  <c r="A65" i="4"/>
  <c r="F65" i="4"/>
  <c r="A66" i="4"/>
  <c r="F66" i="4"/>
  <c r="A67" i="4"/>
  <c r="F67" i="4"/>
  <c r="A68" i="4"/>
  <c r="F68" i="4"/>
  <c r="A69" i="4"/>
  <c r="F69" i="4"/>
  <c r="A70" i="4"/>
  <c r="F70" i="4"/>
  <c r="A71" i="4"/>
  <c r="F71" i="4"/>
  <c r="A72" i="4"/>
  <c r="F72" i="4"/>
  <c r="A73" i="4"/>
  <c r="F73" i="4"/>
  <c r="A74" i="4"/>
  <c r="F74" i="4"/>
  <c r="A75" i="4"/>
  <c r="F75" i="4"/>
  <c r="A76" i="4"/>
  <c r="F76" i="4"/>
  <c r="A77" i="4"/>
  <c r="F77" i="4"/>
  <c r="A78" i="4"/>
  <c r="F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</calcChain>
</file>

<file path=xl/sharedStrings.xml><?xml version="1.0" encoding="utf-8"?>
<sst xmlns="http://schemas.openxmlformats.org/spreadsheetml/2006/main" count="665" uniqueCount="185">
  <si>
    <t>62 miles 4259 feet</t>
  </si>
  <si>
    <t>https://ridewithgps.com/routes/31825308</t>
  </si>
  <si>
    <t>https://ridewithgps.com/routes/36729919</t>
  </si>
  <si>
    <t>Start of route</t>
  </si>
  <si>
    <t>L   Simmons Way</t>
  </si>
  <si>
    <t>L   Foxridge Dr</t>
  </si>
  <si>
    <t>R   Oak Ave Pkwy</t>
  </si>
  <si>
    <t>L   Folsom-Auburn Rd</t>
  </si>
  <si>
    <t>S    Auburn Folsom Rd</t>
  </si>
  <si>
    <t>R   High St</t>
  </si>
  <si>
    <t>R   Finley St</t>
  </si>
  <si>
    <t>R   Brook Rd</t>
  </si>
  <si>
    <t>L   Borland Ave</t>
  </si>
  <si>
    <t>S    Lincoln Way</t>
  </si>
  <si>
    <t>L   Auburn Ravine Rd</t>
  </si>
  <si>
    <t>R   Dairy Rd</t>
  </si>
  <si>
    <t>L   Luther Rd</t>
  </si>
  <si>
    <t>L   CA-49 S</t>
  </si>
  <si>
    <t>R   Live Oak Ln</t>
  </si>
  <si>
    <t>L   stay on Live Oak Ln</t>
  </si>
  <si>
    <t>R   Edgewood Rd</t>
  </si>
  <si>
    <t>L   Vineyard Dr</t>
  </si>
  <si>
    <t>R   Mt Vernon Rd</t>
  </si>
  <si>
    <t>L   stay on Mt Vernon Rd</t>
  </si>
  <si>
    <t>L   Bald Hill Rd</t>
  </si>
  <si>
    <t>L   Wise Rd</t>
  </si>
  <si>
    <t>L   Lozanos Rd</t>
  </si>
  <si>
    <t>S    Gold Hill Rd</t>
  </si>
  <si>
    <t>R   Ophir Rd</t>
  </si>
  <si>
    <t>L   Ridge Rd</t>
  </si>
  <si>
    <t>R   CA-193 W</t>
  </si>
  <si>
    <t>R   Taylor Rd</t>
  </si>
  <si>
    <t>L   Sierra College Blvd</t>
  </si>
  <si>
    <t>R   Granite Dr</t>
  </si>
  <si>
    <t>L   Rocklin Rd</t>
  </si>
  <si>
    <t>R   Sierra College Blvd</t>
  </si>
  <si>
    <t>L   Cavitt Stallman Rd</t>
  </si>
  <si>
    <t>L   stay on Cavitt Stallman Rd</t>
  </si>
  <si>
    <t>R   Olive Ranch Rd</t>
  </si>
  <si>
    <t>S   Barton Rd</t>
  </si>
  <si>
    <t>L   Oak Hill Dr</t>
  </si>
  <si>
    <t>R   Auburn Folsom Rd</t>
  </si>
  <si>
    <t>S   Folsom-Auburn Rd</t>
  </si>
  <si>
    <t>R   Oak Ave</t>
  </si>
  <si>
    <t>R   Baldwin Dam Rd</t>
  </si>
  <si>
    <t>End of route</t>
  </si>
  <si>
    <t>L   King Rd</t>
  </si>
  <si>
    <t>R   Val Verde Rd</t>
  </si>
  <si>
    <t>L   Foxridge Drive</t>
  </si>
  <si>
    <t>R   Wells Ave</t>
  </si>
  <si>
    <t>R   Oak Avenue Parkway</t>
  </si>
  <si>
    <t>L   Barton Rd</t>
  </si>
  <si>
    <t>L   Folsom-Auburn Road</t>
  </si>
  <si>
    <t>R   Cavitt Stallman Rd</t>
  </si>
  <si>
    <t>L   Eureka Rd</t>
  </si>
  <si>
    <t>L   Douglas Blvd</t>
  </si>
  <si>
    <t>R   Barton Road</t>
  </si>
  <si>
    <t>R   Woodgrove Way</t>
  </si>
  <si>
    <t>L   Greyhawk Dr</t>
  </si>
  <si>
    <t>R   Cavitt Stallman Road</t>
  </si>
  <si>
    <t>L   Laird Road</t>
  </si>
  <si>
    <t>S   Wellington Way</t>
  </si>
  <si>
    <t>R   Wells Avenue</t>
  </si>
  <si>
    <t>L   E Roseville Pkwy</t>
  </si>
  <si>
    <t>R   Dick Cook Road</t>
  </si>
  <si>
    <t>R   Barton Rd</t>
  </si>
  <si>
    <t>L   Auburn Folsom Road</t>
  </si>
  <si>
    <t>L   King Road</t>
  </si>
  <si>
    <t>R   Brennans Road</t>
  </si>
  <si>
    <t>R   Rock Springs Road</t>
  </si>
  <si>
    <t>L   Powerhouse Road</t>
  </si>
  <si>
    <t>R   Newcastle Road</t>
  </si>
  <si>
    <t>R   Indian Hill Road</t>
  </si>
  <si>
    <t>R   Sacramento St</t>
  </si>
  <si>
    <t>R   Pacific Ave</t>
  </si>
  <si>
    <t>L   Lincoln Way</t>
  </si>
  <si>
    <t>R Baked &amp; Brewed</t>
  </si>
  <si>
    <t>R   Maple St</t>
  </si>
  <si>
    <t>R   Union St</t>
  </si>
  <si>
    <t>R   Placer St</t>
  </si>
  <si>
    <t>L   Chamberlain Ave</t>
  </si>
  <si>
    <t>L   stay on Chamberlain</t>
  </si>
  <si>
    <t>R   Nevada St</t>
  </si>
  <si>
    <t>L   stay on Nevada St</t>
  </si>
  <si>
    <t>L  Parking Lot</t>
  </si>
  <si>
    <t>L   Edgewood Rd</t>
  </si>
  <si>
    <t>S   Crater Hill Rd</t>
  </si>
  <si>
    <t>L   Chili Hill Rd</t>
  </si>
  <si>
    <t>R   Lozanos Rd</t>
  </si>
  <si>
    <t>L   Penryn Rd</t>
  </si>
  <si>
    <t xml:space="preserve">   Folsom to Ridge Rd</t>
  </si>
  <si>
    <t>L   Baldwin Dam Rd</t>
  </si>
  <si>
    <t>R   Santa Juanita Ave</t>
  </si>
  <si>
    <t>L   Joe Rodgers Rd</t>
  </si>
  <si>
    <t>L   Itchy Acres Rd</t>
  </si>
  <si>
    <t>R   Oak Pine Ln</t>
  </si>
  <si>
    <t>L   Laird Rd</t>
  </si>
  <si>
    <t>L   Val Verde Rd</t>
  </si>
  <si>
    <t>R   King Rd</t>
  </si>
  <si>
    <t>L   Brennans Rd</t>
  </si>
  <si>
    <t>L   Newcastle Rd</t>
  </si>
  <si>
    <t>R   CA-193 E</t>
  </si>
  <si>
    <t>R   Gold Hill Rd</t>
  </si>
  <si>
    <t>R   Chili Hill Rd</t>
  </si>
  <si>
    <t>S   Bald Hill Rd</t>
  </si>
  <si>
    <t>S   Taylor Rd</t>
  </si>
  <si>
    <t>https://ridewithgps.com/routes/36658182</t>
  </si>
  <si>
    <t>https://ridewithgps.com/routes/29549272</t>
  </si>
  <si>
    <t>Folsom, L Howard 01L Auburn Dairy Rd</t>
  </si>
  <si>
    <t>R   Rockhurst Way</t>
  </si>
  <si>
    <t>L   Hampstead Way</t>
  </si>
  <si>
    <t>R   Greenbriar Ln</t>
  </si>
  <si>
    <t>R   Royall Oaks Dr</t>
  </si>
  <si>
    <t>L   Long Meadow Rd</t>
  </si>
  <si>
    <t>R   Folsom Dam Rd</t>
  </si>
  <si>
    <t>L   Lakeside Way</t>
  </si>
  <si>
    <t>L   Hollyann Dr</t>
  </si>
  <si>
    <t>L   Inwood Rd</t>
  </si>
  <si>
    <t>R   Van Winkle Ct</t>
  </si>
  <si>
    <t>L   Fithian Way</t>
  </si>
  <si>
    <t>R   Berry Creek Dr</t>
  </si>
  <si>
    <t>R   Valley Pines Dr</t>
  </si>
  <si>
    <t>Folsom, Lew Howard 02 Baked and Brewed</t>
  </si>
  <si>
    <t>59 miles 3464 feet</t>
  </si>
  <si>
    <t xml:space="preserve">   Folsom, Lew Howard 03 Ridge Rd</t>
  </si>
  <si>
    <t>Fol L H 01</t>
  </si>
  <si>
    <t>Fol L H 02</t>
  </si>
  <si>
    <t>Fol L H 03</t>
  </si>
  <si>
    <t>59 miles 4809 feet</t>
  </si>
  <si>
    <t>https://ridewithgps.com/routes/31825332</t>
  </si>
  <si>
    <t>L   Oak Leaf Way</t>
  </si>
  <si>
    <t>L   Macduff Dr</t>
  </si>
  <si>
    <t>L   Alexandra Dr</t>
  </si>
  <si>
    <t>R   Secret Ravine Pkwy</t>
  </si>
  <si>
    <t>R   Ophir Rd exit</t>
  </si>
  <si>
    <t>R   I-80 W</t>
  </si>
  <si>
    <t>R   Nevada Way</t>
  </si>
  <si>
    <t>S   Auburn Ravine Rd</t>
  </si>
  <si>
    <t>L   Foresthill Rd</t>
  </si>
  <si>
    <t>S    Old Foresthill Rd</t>
  </si>
  <si>
    <t>S   CA-193 E/CA-49</t>
  </si>
  <si>
    <t xml:space="preserve">     59 miles 4809 feet</t>
  </si>
  <si>
    <t>Folsom, Lew Howard 04 Aburn Canyon</t>
  </si>
  <si>
    <t>Fol L H 04</t>
  </si>
  <si>
    <t>Fol L H 05</t>
  </si>
  <si>
    <t>46 miles 2981 feet</t>
  </si>
  <si>
    <t>Folsom Lew Howard 04 Auburn Canyon</t>
  </si>
  <si>
    <t>https://ridewithgps.com/routes/31825365</t>
  </si>
  <si>
    <t>Folsom, Lew Howard 05 Aburn</t>
  </si>
  <si>
    <t>51 milesMILES  3358 feet</t>
  </si>
  <si>
    <t>Fol LH 04 is the long ride</t>
  </si>
  <si>
    <t>Fol LH 05 is the short ride</t>
  </si>
  <si>
    <t>S   Auburn Ravine Road.</t>
  </si>
  <si>
    <t>R   CA-49 S/El Dorado St</t>
  </si>
  <si>
    <t>Folsom, Lew Howard 05 Auburn</t>
  </si>
  <si>
    <t>51 miles  3358 feet</t>
  </si>
  <si>
    <t>Folsom, Lew Howard 01L Auburn Dairy Rd</t>
  </si>
  <si>
    <t>R  Folsom Dam Rd</t>
  </si>
  <si>
    <t>Folsom, L Howard 01S Auburn</t>
  </si>
  <si>
    <t xml:space="preserve">Folsom, L Howard 01S Auburn </t>
  </si>
  <si>
    <t xml:space="preserve">            52 miles  3620 feet</t>
  </si>
  <si>
    <t>Fol L H 01S</t>
  </si>
  <si>
    <t>Fol LH 01S is the short ride</t>
  </si>
  <si>
    <t>Fol LH 01 is the long ride</t>
  </si>
  <si>
    <r>
      <t>Description:</t>
    </r>
    <r>
      <rPr>
        <sz val="11"/>
        <color rgb="FF000000"/>
        <rFont val="Calibri"/>
        <family val="2"/>
        <scheme val="minor"/>
      </rPr>
      <t xml:space="preserve"> The ride takes Auburn Folsom Rd to Auburn then side roads through Auburn </t>
    </r>
  </si>
  <si>
    <t xml:space="preserve">Taylor Rd, Granite Dr, Sierra College Blvd, Olive Ranch Rd, Barton Rd, Auburn Folsom to Lew Howard Park </t>
  </si>
  <si>
    <t xml:space="preserve">to Auburn Ravine , Dairy Rd, Live Oak Ln, Mt Vernon, Bald Hill Rd, Ophir Rd, </t>
  </si>
  <si>
    <t>Folsom, L Howard 01S Auburn Dairy Rd</t>
  </si>
  <si>
    <t>Starbucks</t>
  </si>
  <si>
    <t>L   Old State Hwy</t>
  </si>
  <si>
    <t>R   Main St</t>
  </si>
  <si>
    <t>R   Cypress St</t>
  </si>
  <si>
    <t>Newcastle Produce</t>
  </si>
  <si>
    <t>R   CA-193 / Taylor Rd</t>
  </si>
  <si>
    <t>L   Oak Ave/Oak Ave Pkwy</t>
  </si>
  <si>
    <t xml:space="preserve">      45 miles 2873 feet</t>
  </si>
  <si>
    <t>Carol's Market</t>
  </si>
  <si>
    <t>Aug 14 2021</t>
  </si>
  <si>
    <r>
      <t>Description:</t>
    </r>
    <r>
      <rPr>
        <sz val="11"/>
        <color rgb="FF000000"/>
        <rFont val="Calibri"/>
        <family val="2"/>
        <scheme val="minor"/>
      </rPr>
      <t>  This is not the short way to Auburn. We will take Barton Rd,Wells Rd,Dick Cook</t>
    </r>
  </si>
  <si>
    <t>Rd Powerhouse Rd, to Auburn then Edgewooh Rd, Crater Rd, Ophir Rd, Barton Rd, Cavitt Stallman Rd</t>
  </si>
  <si>
    <t>Eureka Rd, Oak Hill Rd back to Lew Howard Park</t>
  </si>
  <si>
    <t>7150 Baldwin Dam Rd</t>
  </si>
  <si>
    <t>Folsom, CA 95630</t>
  </si>
  <si>
    <t>Lew Howard Park</t>
  </si>
  <si>
    <t>Start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</si>
</sst>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164" fontId="18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0" xfId="42"/>
    <xf numFmtId="164" fontId="19" fillId="0" borderId="0" xfId="0" applyNumberFormat="1" applyFont="1"/>
    <xf numFmtId="0" fontId="21" fillId="0" borderId="0" xfId="0" applyFont="1"/>
    <xf numFmtId="164" fontId="20" fillId="0" borderId="0" xfId="42" applyNumberForma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20" fillId="0" borderId="0" xfId="42" applyNumberFormat="1" applyAlignment="1"/>
    <xf numFmtId="0" fontId="19" fillId="0" borderId="0" xfId="0" applyFont="1" applyAlignment="1"/>
    <xf numFmtId="0" fontId="20" fillId="0" borderId="0" xfId="42" applyAlignment="1"/>
    <xf numFmtId="0" fontId="20" fillId="0" borderId="0" xfId="42" applyAlignment="1">
      <alignment horizontal="center"/>
    </xf>
    <xf numFmtId="164" fontId="20" fillId="0" borderId="0" xfId="42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3" fillId="0" borderId="0" xfId="0" applyFont="1"/>
    <xf numFmtId="0" fontId="25" fillId="0" borderId="0" xfId="0" applyFont="1" applyAlignment="1">
      <alignment horizontal="center"/>
    </xf>
    <xf numFmtId="16" fontId="26" fillId="0" borderId="0" xfId="0" applyNumberFormat="1" applyFont="1"/>
    <xf numFmtId="0" fontId="27" fillId="0" borderId="0" xfId="0" applyFont="1"/>
    <xf numFmtId="0" fontId="28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9524</xdr:rowOff>
    </xdr:from>
    <xdr:to>
      <xdr:col>4</xdr:col>
      <xdr:colOff>9525</xdr:colOff>
      <xdr:row>9</xdr:row>
      <xdr:rowOff>133349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8111FA-2F3D-436B-B8AC-F0FEDF744A06}"/>
            </a:ext>
          </a:extLst>
        </xdr:cNvPr>
        <xdr:cNvSpPr txBox="1"/>
      </xdr:nvSpPr>
      <xdr:spPr>
        <a:xfrm>
          <a:off x="4810125" y="628649"/>
          <a:ext cx="5457825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Description: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The ride takes Auburn Folsom Rd to Auburn then side roads through Auburn to Auburn Ravine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Dairy Rd, Live Oak Ln, Mt Vernon, Rd Ridge Rd, Taylor Rd, Granite Dr,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Sierra College Blvd, Olive Ranch Rd, Barton Rd, Auburn Folsom to Lew Howard Park</a:t>
          </a:r>
          <a:r>
            <a:rPr lang="en-US"/>
            <a:t>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https://ridewithgps.com/routes/31825308</a:t>
          </a:r>
          <a:r>
            <a:rPr lang="en-US"/>
            <a:t>  Long   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https://ridewithgps.com/routes/36729919</a:t>
          </a:r>
          <a:r>
            <a:rPr lang="en-US"/>
            <a:t>  Short</a:t>
          </a:r>
          <a:endParaRPr lang="en-US" sz="1100"/>
        </a:p>
      </xdr:txBody>
    </xdr:sp>
    <xdr:clientData/>
  </xdr:twoCellAnchor>
  <xdr:oneCellAnchor>
    <xdr:from>
      <xdr:col>3</xdr:col>
      <xdr:colOff>9524</xdr:colOff>
      <xdr:row>15</xdr:row>
      <xdr:rowOff>0</xdr:rowOff>
    </xdr:from>
    <xdr:ext cx="5438775" cy="89534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DBEB5C-94A4-4404-90FD-F7BAC8185318}"/>
            </a:ext>
          </a:extLst>
        </xdr:cNvPr>
        <xdr:cNvSpPr txBox="1"/>
      </xdr:nvSpPr>
      <xdr:spPr>
        <a:xfrm>
          <a:off x="4819649" y="1647826"/>
          <a:ext cx="5438775" cy="89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Description: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 The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 b="0" i="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endParaRPr lang="en-US">
            <a:effectLst/>
          </a:endParaRPr>
        </a:p>
        <a:p>
          <a:endParaRPr lang="en-US" sz="1100"/>
        </a:p>
      </xdr:txBody>
    </xdr:sp>
    <xdr:clientData/>
  </xdr:oneCellAnchor>
  <xdr:oneCellAnchor>
    <xdr:from>
      <xdr:col>9</xdr:col>
      <xdr:colOff>409574</xdr:colOff>
      <xdr:row>24</xdr:row>
      <xdr:rowOff>190499</xdr:rowOff>
    </xdr:from>
    <xdr:ext cx="66674" cy="8572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EDF0334-D47D-451D-80DC-43937713A5DB}"/>
            </a:ext>
          </a:extLst>
        </xdr:cNvPr>
        <xdr:cNvSpPr txBox="1"/>
      </xdr:nvSpPr>
      <xdr:spPr>
        <a:xfrm flipH="1" flipV="1">
          <a:off x="13715999" y="3781424"/>
          <a:ext cx="66674" cy="857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en-US" sz="1100" b="0" i="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 b="0" i="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eaLnBrk="1" fontAlgn="auto" latinLnBrk="0" hangingPunct="1"/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>
    <xdr:from>
      <xdr:col>2</xdr:col>
      <xdr:colOff>600075</xdr:colOff>
      <xdr:row>15</xdr:row>
      <xdr:rowOff>0</xdr:rowOff>
    </xdr:from>
    <xdr:to>
      <xdr:col>4</xdr:col>
      <xdr:colOff>19050</xdr:colOff>
      <xdr:row>19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F3842E2-6388-4B8F-B158-427156E48BB9}"/>
            </a:ext>
          </a:extLst>
        </xdr:cNvPr>
        <xdr:cNvSpPr txBox="1"/>
      </xdr:nvSpPr>
      <xdr:spPr>
        <a:xfrm>
          <a:off x="4800600" y="1666875"/>
          <a:ext cx="54768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Description: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This is not the short way to Auburn. We will take Barton Rd,Wells Rd,Dick Cook</a:t>
          </a:r>
          <a:r>
            <a:rPr lang="en-US"/>
            <a:t> </a:t>
          </a:r>
          <a:endParaRPr lang="en-US">
            <a:effectLst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Rd Powerhouse Rd, to Auburn then Edgewooh Rd, Crater Rd, Ophir Rd, Barton Rd, Cavitt Stallman Rd,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Eureka Rd, Oak Hill Rd back to Lew Howard Park</a:t>
          </a:r>
          <a:r>
            <a:rPr lang="en-US"/>
            <a:t> 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https://ridewithgps.com/routes/29549272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4</xdr:col>
      <xdr:colOff>0</xdr:colOff>
      <xdr:row>24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AF52669-EC00-4A40-8506-010B76C5FC0F}"/>
            </a:ext>
          </a:extLst>
        </xdr:cNvPr>
        <xdr:cNvSpPr txBox="1"/>
      </xdr:nvSpPr>
      <xdr:spPr>
        <a:xfrm>
          <a:off x="4810125" y="2724150"/>
          <a:ext cx="544830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Description: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The</a:t>
          </a:r>
          <a:endParaRPr lang="en-US">
            <a:effectLst/>
          </a:endParaRPr>
        </a:p>
        <a:p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2</xdr:col>
      <xdr:colOff>600075</xdr:colOff>
      <xdr:row>24</xdr:row>
      <xdr:rowOff>180976</xdr:rowOff>
    </xdr:from>
    <xdr:to>
      <xdr:col>4</xdr:col>
      <xdr:colOff>9526</xdr:colOff>
      <xdr:row>29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A59911D-51F9-44A0-B368-F0AB37E2544C}"/>
            </a:ext>
          </a:extLst>
        </xdr:cNvPr>
        <xdr:cNvSpPr txBox="1"/>
      </xdr:nvSpPr>
      <xdr:spPr>
        <a:xfrm>
          <a:off x="4800600" y="3771901"/>
          <a:ext cx="5467351" cy="866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Description: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The</a:t>
          </a:r>
          <a:endParaRPr lang="en-US">
            <a:effectLst/>
          </a:endParaRPr>
        </a:p>
        <a:p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5438775</xdr:colOff>
      <xdr:row>34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5B8E495-8664-4EEC-91D7-5A18B6757431}"/>
            </a:ext>
          </a:extLst>
        </xdr:cNvPr>
        <xdr:cNvSpPr txBox="1"/>
      </xdr:nvSpPr>
      <xdr:spPr>
        <a:xfrm>
          <a:off x="4819650" y="4829175"/>
          <a:ext cx="54292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Description: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The</a:t>
          </a:r>
          <a:endParaRPr lang="en-US">
            <a:effectLst/>
          </a:endParaRPr>
        </a:p>
        <a:p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3</xdr:col>
      <xdr:colOff>9526</xdr:colOff>
      <xdr:row>35</xdr:row>
      <xdr:rowOff>9525</xdr:rowOff>
    </xdr:from>
    <xdr:to>
      <xdr:col>3</xdr:col>
      <xdr:colOff>5438776</xdr:colOff>
      <xdr:row>39</xdr:row>
      <xdr:rowOff>9525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13E4250-32AF-44C1-AA06-9F81294ABD1C}"/>
            </a:ext>
          </a:extLst>
        </xdr:cNvPr>
        <xdr:cNvSpPr txBox="1"/>
      </xdr:nvSpPr>
      <xdr:spPr>
        <a:xfrm>
          <a:off x="4819651" y="5886450"/>
          <a:ext cx="542925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Description: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The</a:t>
          </a:r>
          <a:endParaRPr lang="en-US">
            <a:effectLst/>
          </a:endParaRPr>
        </a:p>
        <a:p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14</xdr:row>
      <xdr:rowOff>9525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278D5BA-C82F-487F-B701-65AE08B5FE1D}"/>
            </a:ext>
          </a:extLst>
        </xdr:cNvPr>
        <xdr:cNvSpPr txBox="1"/>
      </xdr:nvSpPr>
      <xdr:spPr>
        <a:xfrm>
          <a:off x="4810125" y="1666875"/>
          <a:ext cx="544830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Description: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The ride takes Auburn Folsom Rd to Auburn then side roads through Auburn </a:t>
          </a:r>
          <a:r>
            <a:rPr lang="en-US"/>
            <a:t> </a:t>
          </a:r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Auburn Ravine , Dairy Rd, Live Oak Ln, Mt Vernon, Bald Hill Rd, Ophir Rd, 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Taylor Rd, Granite Dr, Sierra College Blvd, Olive Ranch Rd, Barton Rd, Auburn Folsom to Lew Howard Park </a:t>
          </a:r>
          <a:r>
            <a:rPr lang="en-US"/>
            <a:t>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https://ridewithgps.com/routes/36729919</a:t>
          </a:r>
          <a:r>
            <a:rPr lang="en-US"/>
            <a:t> 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ridewithgps.com/routes/36658182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ridewithgps.com/routes/29549272" TargetMode="External"/><Relationship Id="rId1" Type="http://schemas.openxmlformats.org/officeDocument/2006/relationships/hyperlink" Target="https://ridewithgps.com/routes/31825308" TargetMode="External"/><Relationship Id="rId6" Type="http://schemas.openxmlformats.org/officeDocument/2006/relationships/hyperlink" Target="https://ridewithgps.com/routes/36729919" TargetMode="External"/><Relationship Id="rId5" Type="http://schemas.openxmlformats.org/officeDocument/2006/relationships/hyperlink" Target="https://ridewithgps.com/routes/31825365" TargetMode="External"/><Relationship Id="rId4" Type="http://schemas.openxmlformats.org/officeDocument/2006/relationships/hyperlink" Target="https://ridewithgps.com/routes/3182533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ridewithgps.com/routes/36729919" TargetMode="External"/><Relationship Id="rId1" Type="http://schemas.openxmlformats.org/officeDocument/2006/relationships/hyperlink" Target="https://ridewithgps.com/routes/3672991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ridewithgps.com/routes/29549272" TargetMode="External"/><Relationship Id="rId1" Type="http://schemas.openxmlformats.org/officeDocument/2006/relationships/hyperlink" Target="https://ridewithgps.com/routes/2954927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ridewithgps.com/routes/36658182" TargetMode="External"/><Relationship Id="rId1" Type="http://schemas.openxmlformats.org/officeDocument/2006/relationships/hyperlink" Target="https://ridewithgps.com/routes/36658182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ridewithgps.com/routes/31825332" TargetMode="External"/><Relationship Id="rId1" Type="http://schemas.openxmlformats.org/officeDocument/2006/relationships/hyperlink" Target="https://ridewithgps.com/routes/31825332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ridewithgps.com/routes/31825365" TargetMode="External"/><Relationship Id="rId1" Type="http://schemas.openxmlformats.org/officeDocument/2006/relationships/hyperlink" Target="https://ridewithgps.com/routes/31825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/>
  </sheetViews>
  <sheetFormatPr defaultRowHeight="15" x14ac:dyDescent="0.25"/>
  <cols>
    <col min="1" max="1" width="13.42578125" customWidth="1"/>
    <col min="2" max="2" width="49.5703125" style="16" customWidth="1"/>
    <col min="4" max="4" width="81.7109375" customWidth="1"/>
  </cols>
  <sheetData>
    <row r="1" spans="1:5" ht="18.75" x14ac:dyDescent="0.3">
      <c r="B1" s="19" t="s">
        <v>177</v>
      </c>
      <c r="D1" s="21" t="s">
        <v>184</v>
      </c>
    </row>
    <row r="2" spans="1:5" ht="18.75" x14ac:dyDescent="0.3">
      <c r="B2" s="19"/>
      <c r="D2" s="22" t="s">
        <v>183</v>
      </c>
    </row>
    <row r="3" spans="1:5" ht="18.75" x14ac:dyDescent="0.3">
      <c r="B3" s="19"/>
      <c r="D3" s="22" t="s">
        <v>181</v>
      </c>
    </row>
    <row r="4" spans="1:5" ht="15.75" x14ac:dyDescent="0.25">
      <c r="D4" s="22" t="s">
        <v>182</v>
      </c>
    </row>
    <row r="6" spans="1:5" ht="18.75" x14ac:dyDescent="0.3">
      <c r="B6" s="9" t="s">
        <v>156</v>
      </c>
      <c r="C6" s="4"/>
      <c r="D6" s="4"/>
      <c r="E6" s="4"/>
    </row>
    <row r="7" spans="1:5" ht="18.75" x14ac:dyDescent="0.3">
      <c r="A7" s="4" t="s">
        <v>125</v>
      </c>
      <c r="B7" s="9" t="s">
        <v>0</v>
      </c>
      <c r="D7" s="4"/>
      <c r="E7" t="s">
        <v>162</v>
      </c>
    </row>
    <row r="8" spans="1:5" x14ac:dyDescent="0.25">
      <c r="B8" s="14" t="s">
        <v>1</v>
      </c>
    </row>
    <row r="9" spans="1:5" x14ac:dyDescent="0.25">
      <c r="B9" s="14"/>
    </row>
    <row r="10" spans="1:5" x14ac:dyDescent="0.25">
      <c r="B10" s="14"/>
    </row>
    <row r="11" spans="1:5" ht="18.75" x14ac:dyDescent="0.3">
      <c r="B11" s="4" t="s">
        <v>167</v>
      </c>
      <c r="C11" s="4"/>
    </row>
    <row r="12" spans="1:5" ht="18.75" x14ac:dyDescent="0.3">
      <c r="A12" s="4" t="s">
        <v>161</v>
      </c>
      <c r="B12" s="4" t="s">
        <v>160</v>
      </c>
      <c r="C12" s="4"/>
      <c r="E12" t="s">
        <v>163</v>
      </c>
    </row>
    <row r="13" spans="1:5" x14ac:dyDescent="0.25">
      <c r="B13" s="5" t="s">
        <v>2</v>
      </c>
    </row>
    <row r="14" spans="1:5" x14ac:dyDescent="0.25">
      <c r="B14" s="14"/>
    </row>
    <row r="15" spans="1:5" x14ac:dyDescent="0.25">
      <c r="B15" s="14"/>
    </row>
    <row r="16" spans="1:5" ht="18.75" x14ac:dyDescent="0.3">
      <c r="B16" s="10" t="s">
        <v>122</v>
      </c>
      <c r="C16" s="2"/>
    </row>
    <row r="17" spans="1:5" ht="18.75" x14ac:dyDescent="0.3">
      <c r="A17" s="4" t="s">
        <v>126</v>
      </c>
      <c r="B17" s="10" t="s">
        <v>123</v>
      </c>
    </row>
    <row r="18" spans="1:5" ht="15.75" x14ac:dyDescent="0.25">
      <c r="B18" s="15" t="s">
        <v>107</v>
      </c>
      <c r="C18" s="2"/>
    </row>
    <row r="19" spans="1:5" ht="15.75" x14ac:dyDescent="0.25">
      <c r="B19" s="15"/>
      <c r="C19" s="2"/>
    </row>
    <row r="21" spans="1:5" ht="18.75" x14ac:dyDescent="0.3">
      <c r="B21" s="9" t="s">
        <v>124</v>
      </c>
    </row>
    <row r="22" spans="1:5" ht="18.75" x14ac:dyDescent="0.3">
      <c r="A22" s="4" t="s">
        <v>127</v>
      </c>
      <c r="B22" s="9" t="s">
        <v>145</v>
      </c>
    </row>
    <row r="23" spans="1:5" x14ac:dyDescent="0.25">
      <c r="B23" s="14" t="s">
        <v>106</v>
      </c>
    </row>
    <row r="24" spans="1:5" x14ac:dyDescent="0.25">
      <c r="B24" s="14"/>
    </row>
    <row r="26" spans="1:5" ht="18.75" x14ac:dyDescent="0.3">
      <c r="B26" s="10" t="s">
        <v>142</v>
      </c>
    </row>
    <row r="27" spans="1:5" ht="18.75" x14ac:dyDescent="0.3">
      <c r="A27" s="4" t="s">
        <v>143</v>
      </c>
      <c r="B27" s="10" t="s">
        <v>128</v>
      </c>
      <c r="E27" t="s">
        <v>151</v>
      </c>
    </row>
    <row r="28" spans="1:5" x14ac:dyDescent="0.25">
      <c r="B28" s="15" t="s">
        <v>129</v>
      </c>
    </row>
    <row r="29" spans="1:5" x14ac:dyDescent="0.25">
      <c r="B29" s="15"/>
    </row>
    <row r="30" spans="1:5" x14ac:dyDescent="0.25">
      <c r="B30" s="17"/>
    </row>
    <row r="31" spans="1:5" ht="18.75" x14ac:dyDescent="0.3">
      <c r="B31" s="9" t="s">
        <v>148</v>
      </c>
    </row>
    <row r="32" spans="1:5" ht="18.75" x14ac:dyDescent="0.3">
      <c r="A32" s="4" t="s">
        <v>144</v>
      </c>
      <c r="B32" s="9" t="s">
        <v>149</v>
      </c>
      <c r="E32" t="s">
        <v>150</v>
      </c>
    </row>
    <row r="33" spans="1:2" x14ac:dyDescent="0.25">
      <c r="B33" s="14" t="s">
        <v>147</v>
      </c>
    </row>
    <row r="34" spans="1:2" x14ac:dyDescent="0.25">
      <c r="A34" s="20">
        <v>44422</v>
      </c>
    </row>
  </sheetData>
  <phoneticPr fontId="22" type="noConversion"/>
  <hyperlinks>
    <hyperlink ref="B8" r:id="rId1" xr:uid="{27C4B352-2C6E-46E6-858D-BE0A48F38823}"/>
    <hyperlink ref="B18" r:id="rId2" xr:uid="{16775404-C2BA-4A9B-BE4D-031A41F72D07}"/>
    <hyperlink ref="B23" r:id="rId3" xr:uid="{2008025D-48A0-4B02-849C-63A9BBF2A668}"/>
    <hyperlink ref="B28" r:id="rId4" xr:uid="{89B8D07C-8007-42DF-AD22-E1E9C3324BA9}"/>
    <hyperlink ref="B33" r:id="rId5" xr:uid="{D1D5378B-E7ED-4740-9479-43EC226904FD}"/>
    <hyperlink ref="B13" r:id="rId6" xr:uid="{98A56854-B2F4-4EA6-8316-CB2E66DA8FD5}"/>
  </hyperlinks>
  <pageMargins left="0" right="0" top="0" bottom="0" header="0.3" footer="0.3"/>
  <pageSetup orientation="portrait" horizontalDpi="0" verticalDpi="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workbookViewId="0"/>
  </sheetViews>
  <sheetFormatPr defaultRowHeight="15" x14ac:dyDescent="0.25"/>
  <cols>
    <col min="1" max="1" width="6.7109375" customWidth="1"/>
    <col min="2" max="2" width="7.5703125" customWidth="1"/>
    <col min="3" max="3" width="1.7109375" customWidth="1"/>
    <col min="4" max="4" width="28.85546875" customWidth="1"/>
    <col min="5" max="5" width="12.140625" customWidth="1"/>
    <col min="6" max="6" width="6.7109375" customWidth="1"/>
    <col min="7" max="7" width="7.5703125" customWidth="1"/>
    <col min="8" max="8" width="1.7109375" customWidth="1"/>
    <col min="9" max="9" width="28.85546875" customWidth="1"/>
    <col min="11" max="11" width="81.7109375" customWidth="1"/>
  </cols>
  <sheetData>
    <row r="1" spans="1:9" ht="18.75" x14ac:dyDescent="0.3">
      <c r="A1" s="4" t="s">
        <v>108</v>
      </c>
      <c r="B1" s="4"/>
      <c r="C1" s="4"/>
      <c r="D1" s="4"/>
      <c r="E1" s="4"/>
      <c r="F1" s="4" t="s">
        <v>108</v>
      </c>
      <c r="G1" s="4"/>
      <c r="H1" s="4"/>
      <c r="I1" s="4"/>
    </row>
    <row r="2" spans="1:9" ht="18.75" x14ac:dyDescent="0.3">
      <c r="A2" s="4"/>
      <c r="B2" s="4" t="s">
        <v>0</v>
      </c>
      <c r="C2" s="4"/>
      <c r="D2" s="4"/>
      <c r="E2" s="4"/>
      <c r="F2" s="4"/>
      <c r="G2" s="4" t="s">
        <v>0</v>
      </c>
      <c r="H2" s="4"/>
      <c r="I2" s="4"/>
    </row>
    <row r="3" spans="1:9" x14ac:dyDescent="0.25">
      <c r="A3" s="5" t="s">
        <v>1</v>
      </c>
      <c r="F3" s="5" t="s">
        <v>1</v>
      </c>
    </row>
    <row r="4" spans="1:9" ht="15.75" x14ac:dyDescent="0.25">
      <c r="A4" s="1"/>
      <c r="B4" s="2">
        <v>0</v>
      </c>
      <c r="C4" s="3"/>
      <c r="D4" s="3" t="s">
        <v>3</v>
      </c>
      <c r="F4" s="1"/>
      <c r="G4" s="2">
        <v>0</v>
      </c>
      <c r="H4" s="3"/>
      <c r="I4" s="3" t="s">
        <v>3</v>
      </c>
    </row>
    <row r="5" spans="1:9" ht="15.75" x14ac:dyDescent="0.25">
      <c r="A5" s="1">
        <v>0.3</v>
      </c>
      <c r="B5" s="2">
        <v>0.3</v>
      </c>
      <c r="C5" s="3"/>
      <c r="D5" s="3" t="s">
        <v>4</v>
      </c>
      <c r="F5" s="1">
        <v>0.3</v>
      </c>
      <c r="G5" s="2">
        <v>0.3</v>
      </c>
      <c r="H5" s="3"/>
      <c r="I5" s="3" t="s">
        <v>4</v>
      </c>
    </row>
    <row r="6" spans="1:9" ht="15.75" x14ac:dyDescent="0.25">
      <c r="A6" s="1">
        <v>0.1</v>
      </c>
      <c r="B6" s="2">
        <v>0.3</v>
      </c>
      <c r="C6" s="3"/>
      <c r="D6" s="3" t="s">
        <v>5</v>
      </c>
      <c r="F6" s="1">
        <v>0.1</v>
      </c>
      <c r="G6" s="2">
        <v>0.3</v>
      </c>
      <c r="H6" s="3"/>
      <c r="I6" s="3" t="s">
        <v>5</v>
      </c>
    </row>
    <row r="7" spans="1:9" ht="15.75" x14ac:dyDescent="0.25">
      <c r="A7" s="1">
        <v>0.2</v>
      </c>
      <c r="B7" s="2">
        <v>0.5</v>
      </c>
      <c r="C7" s="3"/>
      <c r="D7" s="3" t="s">
        <v>6</v>
      </c>
      <c r="F7" s="1">
        <v>0.2</v>
      </c>
      <c r="G7" s="2">
        <v>0.5</v>
      </c>
      <c r="H7" s="3"/>
      <c r="I7" s="3" t="s">
        <v>6</v>
      </c>
    </row>
    <row r="8" spans="1:9" ht="15.75" x14ac:dyDescent="0.25">
      <c r="A8" s="1">
        <v>0.5</v>
      </c>
      <c r="B8" s="2">
        <v>1</v>
      </c>
      <c r="C8" s="3"/>
      <c r="D8" s="3" t="s">
        <v>7</v>
      </c>
      <c r="F8" s="1">
        <v>0.5</v>
      </c>
      <c r="G8" s="2">
        <v>1</v>
      </c>
      <c r="H8" s="3"/>
      <c r="I8" s="3" t="s">
        <v>7</v>
      </c>
    </row>
    <row r="9" spans="1:9" ht="15.75" x14ac:dyDescent="0.25">
      <c r="A9" s="1">
        <v>1.7</v>
      </c>
      <c r="B9" s="2">
        <v>2.7</v>
      </c>
      <c r="C9" s="3"/>
      <c r="D9" s="3" t="s">
        <v>8</v>
      </c>
      <c r="F9" s="1">
        <v>1.7</v>
      </c>
      <c r="G9" s="2">
        <v>2.7</v>
      </c>
      <c r="H9" s="3"/>
      <c r="I9" s="3" t="s">
        <v>8</v>
      </c>
    </row>
    <row r="10" spans="1:9" ht="15.75" x14ac:dyDescent="0.25">
      <c r="A10" s="1">
        <v>14.8</v>
      </c>
      <c r="B10" s="2">
        <v>17.5</v>
      </c>
      <c r="C10" s="3"/>
      <c r="D10" s="3" t="s">
        <v>9</v>
      </c>
      <c r="F10" s="1">
        <v>14.8</v>
      </c>
      <c r="G10" s="2">
        <v>17.5</v>
      </c>
      <c r="H10" s="3"/>
      <c r="I10" s="3" t="s">
        <v>9</v>
      </c>
    </row>
    <row r="11" spans="1:9" ht="15.75" x14ac:dyDescent="0.25">
      <c r="A11" s="1">
        <v>0.4</v>
      </c>
      <c r="B11" s="2">
        <v>17.899999999999999</v>
      </c>
      <c r="C11" s="3"/>
      <c r="D11" s="3" t="s">
        <v>10</v>
      </c>
      <c r="F11" s="1">
        <v>0.4</v>
      </c>
      <c r="G11" s="2">
        <v>17.899999999999999</v>
      </c>
      <c r="H11" s="3"/>
      <c r="I11" s="3" t="s">
        <v>10</v>
      </c>
    </row>
    <row r="12" spans="1:9" ht="15.75" x14ac:dyDescent="0.25">
      <c r="A12" s="1">
        <v>0.5</v>
      </c>
      <c r="B12" s="2">
        <v>18.399999999999999</v>
      </c>
      <c r="C12" s="3"/>
      <c r="D12" s="3" t="s">
        <v>11</v>
      </c>
      <c r="F12" s="1">
        <v>0.5</v>
      </c>
      <c r="G12" s="2">
        <v>18.399999999999999</v>
      </c>
      <c r="H12" s="3"/>
      <c r="I12" s="3" t="s">
        <v>11</v>
      </c>
    </row>
    <row r="13" spans="1:9" ht="15.75" x14ac:dyDescent="0.25">
      <c r="A13" s="1">
        <v>0</v>
      </c>
      <c r="B13" s="2">
        <v>18.399999999999999</v>
      </c>
      <c r="C13" s="3"/>
      <c r="D13" s="3" t="s">
        <v>12</v>
      </c>
      <c r="F13" s="1">
        <v>0</v>
      </c>
      <c r="G13" s="2">
        <v>18.399999999999999</v>
      </c>
      <c r="H13" s="3"/>
      <c r="I13" s="3" t="s">
        <v>12</v>
      </c>
    </row>
    <row r="14" spans="1:9" ht="15.75" x14ac:dyDescent="0.25">
      <c r="A14" s="1">
        <v>0.4</v>
      </c>
      <c r="B14" s="2">
        <v>18.8</v>
      </c>
      <c r="C14" s="3"/>
      <c r="D14" s="3" t="s">
        <v>13</v>
      </c>
      <c r="F14" s="1">
        <v>0.4</v>
      </c>
      <c r="G14" s="2">
        <v>18.8</v>
      </c>
      <c r="H14" s="3"/>
      <c r="I14" s="3" t="s">
        <v>13</v>
      </c>
    </row>
    <row r="15" spans="1:9" ht="15.75" x14ac:dyDescent="0.25">
      <c r="A15" s="1">
        <v>1.6</v>
      </c>
      <c r="B15" s="2">
        <v>20.3</v>
      </c>
      <c r="C15" s="3"/>
      <c r="D15" s="3" t="s">
        <v>14</v>
      </c>
      <c r="F15" s="1">
        <v>1.6</v>
      </c>
      <c r="G15" s="2">
        <v>20.3</v>
      </c>
      <c r="H15" s="3"/>
      <c r="I15" s="3" t="s">
        <v>14</v>
      </c>
    </row>
    <row r="16" spans="1:9" ht="15.75" x14ac:dyDescent="0.25">
      <c r="A16" s="1">
        <v>0.2</v>
      </c>
      <c r="B16" s="2">
        <v>20.5</v>
      </c>
      <c r="C16" s="3"/>
      <c r="D16" s="3" t="s">
        <v>168</v>
      </c>
      <c r="F16" s="1">
        <v>0.2</v>
      </c>
      <c r="G16" s="2">
        <v>20.5</v>
      </c>
      <c r="H16" s="3"/>
      <c r="I16" s="3" t="s">
        <v>168</v>
      </c>
    </row>
    <row r="17" spans="1:9" ht="15.75" x14ac:dyDescent="0.25">
      <c r="A17" s="1">
        <v>1</v>
      </c>
      <c r="B17" s="2">
        <v>21.5</v>
      </c>
      <c r="C17" s="3"/>
      <c r="D17" s="3" t="s">
        <v>15</v>
      </c>
      <c r="F17" s="1">
        <v>1</v>
      </c>
      <c r="G17" s="2">
        <v>21.5</v>
      </c>
      <c r="H17" s="3"/>
      <c r="I17" s="3" t="s">
        <v>15</v>
      </c>
    </row>
    <row r="18" spans="1:9" ht="15.75" x14ac:dyDescent="0.25">
      <c r="A18" s="1">
        <v>0.9</v>
      </c>
      <c r="B18" s="2">
        <v>22.5</v>
      </c>
      <c r="C18" s="3"/>
      <c r="D18" s="3" t="s">
        <v>16</v>
      </c>
      <c r="F18" s="1">
        <v>0.9</v>
      </c>
      <c r="G18" s="2">
        <v>22.5</v>
      </c>
      <c r="H18" s="3"/>
      <c r="I18" s="3" t="s">
        <v>16</v>
      </c>
    </row>
    <row r="19" spans="1:9" ht="15.75" x14ac:dyDescent="0.25">
      <c r="A19" s="1">
        <v>0.7</v>
      </c>
      <c r="B19" s="2">
        <v>23.2</v>
      </c>
      <c r="C19" s="3"/>
      <c r="D19" s="3" t="s">
        <v>17</v>
      </c>
      <c r="F19" s="1">
        <v>0.7</v>
      </c>
      <c r="G19" s="2">
        <v>23.2</v>
      </c>
      <c r="H19" s="3"/>
      <c r="I19" s="3" t="s">
        <v>17</v>
      </c>
    </row>
    <row r="20" spans="1:9" ht="15.75" x14ac:dyDescent="0.25">
      <c r="A20" s="1">
        <v>0.2</v>
      </c>
      <c r="B20" s="2">
        <v>23.3</v>
      </c>
      <c r="C20" s="3"/>
      <c r="D20" s="3" t="s">
        <v>18</v>
      </c>
      <c r="F20" s="1">
        <v>0.2</v>
      </c>
      <c r="G20" s="2">
        <v>23.3</v>
      </c>
      <c r="H20" s="3"/>
      <c r="I20" s="3" t="s">
        <v>18</v>
      </c>
    </row>
    <row r="21" spans="1:9" ht="15.75" x14ac:dyDescent="0.25">
      <c r="A21" s="1">
        <v>0.3</v>
      </c>
      <c r="B21" s="2">
        <v>23.6</v>
      </c>
      <c r="C21" s="3"/>
      <c r="D21" s="3" t="s">
        <v>19</v>
      </c>
      <c r="F21" s="1">
        <v>0.3</v>
      </c>
      <c r="G21" s="2">
        <v>23.6</v>
      </c>
      <c r="H21" s="3"/>
      <c r="I21" s="3" t="s">
        <v>19</v>
      </c>
    </row>
    <row r="22" spans="1:9" ht="15.75" x14ac:dyDescent="0.25">
      <c r="A22" s="1">
        <v>0.3</v>
      </c>
      <c r="B22" s="2">
        <v>23.9</v>
      </c>
      <c r="C22" s="3"/>
      <c r="D22" s="3" t="s">
        <v>20</v>
      </c>
      <c r="F22" s="1">
        <v>0.3</v>
      </c>
      <c r="G22" s="2">
        <v>23.9</v>
      </c>
      <c r="H22" s="3"/>
      <c r="I22" s="3" t="s">
        <v>20</v>
      </c>
    </row>
    <row r="23" spans="1:9" ht="15.75" x14ac:dyDescent="0.25">
      <c r="A23" s="1">
        <v>0.7</v>
      </c>
      <c r="B23" s="2">
        <v>24.6</v>
      </c>
      <c r="C23" s="3"/>
      <c r="D23" s="3" t="s">
        <v>21</v>
      </c>
      <c r="F23" s="1">
        <v>0.7</v>
      </c>
      <c r="G23" s="2">
        <v>24.6</v>
      </c>
      <c r="H23" s="3"/>
      <c r="I23" s="3" t="s">
        <v>21</v>
      </c>
    </row>
    <row r="24" spans="1:9" ht="15.75" x14ac:dyDescent="0.25">
      <c r="A24" s="1">
        <v>0.1</v>
      </c>
      <c r="B24" s="2">
        <v>24.7</v>
      </c>
      <c r="C24" s="3"/>
      <c r="D24" s="3" t="s">
        <v>22</v>
      </c>
      <c r="F24" s="1">
        <v>0.1</v>
      </c>
      <c r="G24" s="2">
        <v>24.7</v>
      </c>
      <c r="H24" s="3"/>
      <c r="I24" s="3" t="s">
        <v>22</v>
      </c>
    </row>
    <row r="25" spans="1:9" ht="15.75" x14ac:dyDescent="0.25">
      <c r="A25" s="1">
        <v>1.9</v>
      </c>
      <c r="B25" s="2">
        <v>26.6</v>
      </c>
      <c r="C25" s="3"/>
      <c r="D25" s="3" t="s">
        <v>23</v>
      </c>
      <c r="F25" s="1">
        <v>1.9</v>
      </c>
      <c r="G25" s="2">
        <v>26.6</v>
      </c>
      <c r="H25" s="3"/>
      <c r="I25" s="3" t="s">
        <v>23</v>
      </c>
    </row>
    <row r="26" spans="1:9" ht="15.75" x14ac:dyDescent="0.25">
      <c r="A26" s="1">
        <v>0.6</v>
      </c>
      <c r="B26" s="2">
        <v>27.2</v>
      </c>
      <c r="C26" s="3"/>
      <c r="D26" s="3" t="s">
        <v>23</v>
      </c>
      <c r="F26" s="1">
        <v>0.6</v>
      </c>
      <c r="G26" s="2">
        <v>27.2</v>
      </c>
      <c r="H26" s="3"/>
      <c r="I26" s="3" t="s">
        <v>23</v>
      </c>
    </row>
    <row r="27" spans="1:9" ht="15.75" x14ac:dyDescent="0.25">
      <c r="A27" s="1">
        <v>4.8</v>
      </c>
      <c r="B27" s="2">
        <v>32.1</v>
      </c>
      <c r="C27" s="3"/>
      <c r="D27" s="3" t="s">
        <v>25</v>
      </c>
      <c r="F27" s="1">
        <v>4.8</v>
      </c>
      <c r="G27" s="2">
        <v>32.1</v>
      </c>
      <c r="H27" s="3"/>
      <c r="I27" s="3" t="s">
        <v>25</v>
      </c>
    </row>
    <row r="28" spans="1:9" ht="15.75" x14ac:dyDescent="0.25">
      <c r="A28" s="1">
        <v>1.2</v>
      </c>
      <c r="B28" s="2">
        <v>33.299999999999997</v>
      </c>
      <c r="C28" s="3"/>
      <c r="D28" s="3" t="s">
        <v>27</v>
      </c>
      <c r="F28" s="1">
        <v>1.2</v>
      </c>
      <c r="G28" s="2">
        <v>33.299999999999997</v>
      </c>
      <c r="H28" s="3"/>
      <c r="I28" s="3" t="s">
        <v>27</v>
      </c>
    </row>
    <row r="29" spans="1:9" ht="15.75" x14ac:dyDescent="0.25">
      <c r="A29" s="1">
        <v>2.2999999999999998</v>
      </c>
      <c r="B29" s="2">
        <v>35.6</v>
      </c>
      <c r="C29" s="3"/>
      <c r="D29" s="3" t="s">
        <v>29</v>
      </c>
      <c r="F29" s="1">
        <v>2.2999999999999998</v>
      </c>
      <c r="G29" s="2">
        <v>35.6</v>
      </c>
      <c r="H29" s="3"/>
      <c r="I29" s="3" t="s">
        <v>29</v>
      </c>
    </row>
    <row r="30" spans="1:9" ht="15.75" x14ac:dyDescent="0.25">
      <c r="A30" s="1">
        <v>3.5</v>
      </c>
      <c r="B30" s="2">
        <v>39.1</v>
      </c>
      <c r="C30" s="3"/>
      <c r="D30" s="3" t="s">
        <v>31</v>
      </c>
      <c r="F30" s="1">
        <v>3.5</v>
      </c>
      <c r="G30" s="2">
        <v>39.1</v>
      </c>
      <c r="H30" s="3"/>
      <c r="I30" s="3" t="s">
        <v>31</v>
      </c>
    </row>
    <row r="31" spans="1:9" ht="15.75" x14ac:dyDescent="0.25">
      <c r="A31" s="1">
        <v>6.4</v>
      </c>
      <c r="B31" s="2">
        <v>45.5</v>
      </c>
      <c r="C31" s="3"/>
      <c r="D31" s="3" t="s">
        <v>32</v>
      </c>
      <c r="F31" s="1">
        <v>6.4</v>
      </c>
      <c r="G31" s="2">
        <v>45.5</v>
      </c>
      <c r="H31" s="3"/>
      <c r="I31" s="3" t="s">
        <v>32</v>
      </c>
    </row>
    <row r="32" spans="1:9" ht="15.75" x14ac:dyDescent="0.25">
      <c r="A32" s="1">
        <v>0.4</v>
      </c>
      <c r="B32" s="2">
        <v>45.9</v>
      </c>
      <c r="C32" s="3"/>
      <c r="D32" s="3" t="s">
        <v>33</v>
      </c>
      <c r="F32" s="1">
        <v>0.4</v>
      </c>
      <c r="G32" s="2">
        <v>45.9</v>
      </c>
      <c r="H32" s="3"/>
      <c r="I32" s="3" t="s">
        <v>33</v>
      </c>
    </row>
    <row r="33" spans="1:9" ht="15.75" x14ac:dyDescent="0.25">
      <c r="A33" s="1">
        <v>1.8</v>
      </c>
      <c r="B33" s="2">
        <v>47.7</v>
      </c>
      <c r="C33" s="3"/>
      <c r="D33" s="3" t="s">
        <v>34</v>
      </c>
      <c r="F33" s="1">
        <v>1.8</v>
      </c>
      <c r="G33" s="2">
        <v>47.7</v>
      </c>
      <c r="H33" s="3"/>
      <c r="I33" s="3" t="s">
        <v>34</v>
      </c>
    </row>
    <row r="34" spans="1:9" ht="15.75" x14ac:dyDescent="0.25">
      <c r="A34" s="1">
        <v>1.1000000000000001</v>
      </c>
      <c r="B34" s="2">
        <v>48.8</v>
      </c>
      <c r="C34" s="3"/>
      <c r="D34" s="3" t="s">
        <v>35</v>
      </c>
      <c r="F34" s="1">
        <v>1.1000000000000001</v>
      </c>
      <c r="G34" s="2">
        <v>48.8</v>
      </c>
      <c r="H34" s="3"/>
      <c r="I34" s="3" t="s">
        <v>35</v>
      </c>
    </row>
    <row r="35" spans="1:9" ht="15.75" x14ac:dyDescent="0.25">
      <c r="A35" s="1">
        <v>3.5</v>
      </c>
      <c r="B35" s="2">
        <v>52.3</v>
      </c>
      <c r="C35" s="3"/>
      <c r="D35" s="3" t="s">
        <v>36</v>
      </c>
      <c r="F35" s="1">
        <v>3.5</v>
      </c>
      <c r="G35" s="2">
        <v>52.3</v>
      </c>
      <c r="H35" s="3"/>
      <c r="I35" s="3" t="s">
        <v>36</v>
      </c>
    </row>
    <row r="36" spans="1:9" ht="15.75" x14ac:dyDescent="0.25">
      <c r="A36" s="1">
        <v>0.1</v>
      </c>
      <c r="B36" s="2">
        <v>52.4</v>
      </c>
      <c r="C36" s="3"/>
      <c r="D36" s="3" t="s">
        <v>37</v>
      </c>
      <c r="F36" s="1">
        <v>0.1</v>
      </c>
      <c r="G36" s="2">
        <v>52.4</v>
      </c>
      <c r="H36" s="3"/>
      <c r="I36" s="3" t="s">
        <v>37</v>
      </c>
    </row>
    <row r="37" spans="1:9" ht="15.75" x14ac:dyDescent="0.25">
      <c r="A37" s="1">
        <v>0.3</v>
      </c>
      <c r="B37" s="2">
        <v>52.7</v>
      </c>
      <c r="C37" s="3"/>
      <c r="D37" s="3" t="s">
        <v>38</v>
      </c>
      <c r="F37" s="1">
        <v>0.3</v>
      </c>
      <c r="G37" s="2">
        <v>52.7</v>
      </c>
      <c r="H37" s="3"/>
      <c r="I37" s="3" t="s">
        <v>38</v>
      </c>
    </row>
    <row r="38" spans="1:9" ht="15.75" x14ac:dyDescent="0.25">
      <c r="A38" s="1">
        <v>1.7</v>
      </c>
      <c r="B38" s="2">
        <v>54.4</v>
      </c>
      <c r="C38" s="3"/>
      <c r="D38" s="3" t="s">
        <v>39</v>
      </c>
      <c r="F38" s="1">
        <v>1.7</v>
      </c>
      <c r="G38" s="2">
        <v>54.4</v>
      </c>
      <c r="H38" s="3"/>
      <c r="I38" s="3" t="s">
        <v>39</v>
      </c>
    </row>
    <row r="39" spans="1:9" ht="15.75" x14ac:dyDescent="0.25">
      <c r="A39" s="1">
        <v>2.7</v>
      </c>
      <c r="B39" s="2">
        <v>57.1</v>
      </c>
      <c r="C39" s="3"/>
      <c r="D39" s="3" t="s">
        <v>40</v>
      </c>
      <c r="F39" s="1">
        <v>2.7</v>
      </c>
      <c r="G39" s="2">
        <v>57.1</v>
      </c>
      <c r="H39" s="3"/>
      <c r="I39" s="3" t="s">
        <v>40</v>
      </c>
    </row>
    <row r="40" spans="1:9" x14ac:dyDescent="0.25">
      <c r="A40" s="1">
        <v>0.9</v>
      </c>
      <c r="B40" s="1">
        <v>58.06</v>
      </c>
      <c r="D40" t="s">
        <v>41</v>
      </c>
      <c r="F40" s="1">
        <v>0.9</v>
      </c>
      <c r="G40" s="1">
        <v>58.06</v>
      </c>
      <c r="I40" t="s">
        <v>41</v>
      </c>
    </row>
    <row r="41" spans="1:9" x14ac:dyDescent="0.25">
      <c r="A41" s="1">
        <v>0.4</v>
      </c>
      <c r="B41" s="1">
        <v>59.06</v>
      </c>
      <c r="D41" t="s">
        <v>157</v>
      </c>
      <c r="F41" s="1">
        <v>0.4</v>
      </c>
      <c r="G41" s="1">
        <v>59.06</v>
      </c>
      <c r="I41" t="s">
        <v>157</v>
      </c>
    </row>
    <row r="42" spans="1:9" x14ac:dyDescent="0.25">
      <c r="A42" s="1">
        <v>2</v>
      </c>
      <c r="B42" s="1">
        <v>59.19</v>
      </c>
      <c r="D42" t="s">
        <v>115</v>
      </c>
      <c r="F42" s="1">
        <v>2</v>
      </c>
      <c r="G42" s="1">
        <v>59.19</v>
      </c>
      <c r="I42" t="s">
        <v>115</v>
      </c>
    </row>
    <row r="43" spans="1:9" x14ac:dyDescent="0.25">
      <c r="A43" s="1">
        <f t="shared" ref="A43:A50" si="0">B43-B42</f>
        <v>0.35999999999999943</v>
      </c>
      <c r="B43" s="1">
        <v>59.55</v>
      </c>
      <c r="D43" t="s">
        <v>116</v>
      </c>
      <c r="F43" s="1">
        <f t="shared" ref="F43:F50" si="1">G43-G42</f>
        <v>0.35999999999999943</v>
      </c>
      <c r="G43" s="1">
        <v>59.55</v>
      </c>
      <c r="I43" t="s">
        <v>116</v>
      </c>
    </row>
    <row r="44" spans="1:9" x14ac:dyDescent="0.25">
      <c r="A44" s="1">
        <f t="shared" si="0"/>
        <v>0.17999999999999972</v>
      </c>
      <c r="B44" s="1">
        <v>59.73</v>
      </c>
      <c r="D44" t="s">
        <v>117</v>
      </c>
      <c r="F44" s="1">
        <f t="shared" si="1"/>
        <v>0.17999999999999972</v>
      </c>
      <c r="G44" s="1">
        <v>59.73</v>
      </c>
      <c r="I44" t="s">
        <v>117</v>
      </c>
    </row>
    <row r="45" spans="1:9" x14ac:dyDescent="0.25">
      <c r="A45" s="1">
        <f t="shared" si="0"/>
        <v>0.19000000000000483</v>
      </c>
      <c r="B45" s="1">
        <v>59.92</v>
      </c>
      <c r="D45" t="s">
        <v>118</v>
      </c>
      <c r="F45" s="1">
        <f t="shared" si="1"/>
        <v>0.19000000000000483</v>
      </c>
      <c r="G45" s="1">
        <v>59.92</v>
      </c>
      <c r="I45" t="s">
        <v>118</v>
      </c>
    </row>
    <row r="46" spans="1:9" x14ac:dyDescent="0.25">
      <c r="A46" s="1">
        <f t="shared" si="0"/>
        <v>3.9999999999999147E-2</v>
      </c>
      <c r="B46" s="1">
        <v>59.96</v>
      </c>
      <c r="D46" t="s">
        <v>119</v>
      </c>
      <c r="F46" s="1">
        <f t="shared" si="1"/>
        <v>3.9999999999999147E-2</v>
      </c>
      <c r="G46" s="1">
        <v>59.96</v>
      </c>
      <c r="I46" t="s">
        <v>119</v>
      </c>
    </row>
    <row r="47" spans="1:9" x14ac:dyDescent="0.25">
      <c r="A47" s="1">
        <f t="shared" si="0"/>
        <v>8.9999999999996305E-2</v>
      </c>
      <c r="B47" s="1">
        <v>60.05</v>
      </c>
      <c r="D47" t="s">
        <v>120</v>
      </c>
      <c r="F47" s="1">
        <f t="shared" si="1"/>
        <v>8.9999999999996305E-2</v>
      </c>
      <c r="G47" s="1">
        <v>60.05</v>
      </c>
      <c r="I47" t="s">
        <v>120</v>
      </c>
    </row>
    <row r="48" spans="1:9" x14ac:dyDescent="0.25">
      <c r="A48" s="1">
        <f t="shared" si="0"/>
        <v>0.25</v>
      </c>
      <c r="B48" s="1">
        <v>60.3</v>
      </c>
      <c r="D48" t="s">
        <v>121</v>
      </c>
      <c r="F48" s="1">
        <f t="shared" si="1"/>
        <v>0.25</v>
      </c>
      <c r="G48" s="1">
        <v>60.3</v>
      </c>
      <c r="I48" t="s">
        <v>121</v>
      </c>
    </row>
    <row r="49" spans="1:9" x14ac:dyDescent="0.25">
      <c r="A49" s="1">
        <f t="shared" si="0"/>
        <v>0.56000000000000227</v>
      </c>
      <c r="B49" s="1">
        <v>60.86</v>
      </c>
      <c r="D49" t="s">
        <v>91</v>
      </c>
      <c r="F49" s="1">
        <f t="shared" si="1"/>
        <v>0.56000000000000227</v>
      </c>
      <c r="G49" s="1">
        <v>60.86</v>
      </c>
      <c r="I49" t="s">
        <v>91</v>
      </c>
    </row>
    <row r="50" spans="1:9" x14ac:dyDescent="0.25">
      <c r="A50" s="1">
        <f t="shared" si="0"/>
        <v>0.21000000000000085</v>
      </c>
      <c r="B50" s="1">
        <v>61.07</v>
      </c>
      <c r="D50" t="s">
        <v>44</v>
      </c>
      <c r="F50" s="1">
        <f t="shared" si="1"/>
        <v>0.21000000000000085</v>
      </c>
      <c r="G50" s="1">
        <v>61.07</v>
      </c>
      <c r="I50" t="s">
        <v>44</v>
      </c>
    </row>
  </sheetData>
  <pageMargins left="0" right="0" top="0" bottom="0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EE4F-1696-470A-8225-CF3253CA7ADD}">
  <dimension ref="A1:K44"/>
  <sheetViews>
    <sheetView workbookViewId="0"/>
  </sheetViews>
  <sheetFormatPr defaultRowHeight="15" x14ac:dyDescent="0.25"/>
  <cols>
    <col min="1" max="1" width="5.7109375" customWidth="1"/>
    <col min="2" max="2" width="6.7109375" customWidth="1"/>
    <col min="3" max="3" width="1.7109375" customWidth="1"/>
    <col min="4" max="4" width="30.28515625" customWidth="1"/>
    <col min="5" max="5" width="16.140625" customWidth="1"/>
    <col min="6" max="6" width="5.7109375" customWidth="1"/>
    <col min="7" max="7" width="6.7109375" customWidth="1"/>
    <col min="8" max="8" width="1.7109375" customWidth="1"/>
    <col min="9" max="9" width="30.42578125" customWidth="1"/>
    <col min="11" max="11" width="81.7109375" customWidth="1"/>
  </cols>
  <sheetData>
    <row r="1" spans="1:11" ht="18.75" x14ac:dyDescent="0.3">
      <c r="A1" s="4" t="s">
        <v>158</v>
      </c>
      <c r="B1" s="4"/>
      <c r="F1" s="4" t="s">
        <v>159</v>
      </c>
      <c r="G1" s="4"/>
    </row>
    <row r="2" spans="1:11" ht="18.75" x14ac:dyDescent="0.3">
      <c r="A2" s="4" t="s">
        <v>160</v>
      </c>
      <c r="B2" s="4"/>
      <c r="F2" s="4" t="s">
        <v>160</v>
      </c>
      <c r="G2" s="4"/>
    </row>
    <row r="3" spans="1:11" x14ac:dyDescent="0.25">
      <c r="A3" s="5" t="s">
        <v>2</v>
      </c>
      <c r="F3" s="5" t="s">
        <v>2</v>
      </c>
    </row>
    <row r="4" spans="1:11" ht="15.75" x14ac:dyDescent="0.25">
      <c r="A4" s="1"/>
      <c r="B4" s="2">
        <v>0</v>
      </c>
      <c r="C4" s="3"/>
      <c r="D4" s="3" t="s">
        <v>3</v>
      </c>
      <c r="F4" s="1"/>
      <c r="G4" s="2">
        <v>0</v>
      </c>
      <c r="H4" s="3"/>
      <c r="I4" s="3" t="s">
        <v>3</v>
      </c>
    </row>
    <row r="5" spans="1:11" ht="15.75" x14ac:dyDescent="0.25">
      <c r="A5" s="1">
        <v>0.3</v>
      </c>
      <c r="B5" s="2">
        <v>0.3</v>
      </c>
      <c r="C5" s="3"/>
      <c r="D5" s="3" t="s">
        <v>4</v>
      </c>
      <c r="F5" s="1">
        <v>0.3</v>
      </c>
      <c r="G5" s="2">
        <v>0.3</v>
      </c>
      <c r="H5" s="3"/>
      <c r="I5" s="3" t="s">
        <v>4</v>
      </c>
    </row>
    <row r="6" spans="1:11" ht="15.75" x14ac:dyDescent="0.25">
      <c r="A6" s="1">
        <v>0.1</v>
      </c>
      <c r="B6" s="2">
        <v>0.3</v>
      </c>
      <c r="C6" s="3"/>
      <c r="D6" s="3" t="s">
        <v>5</v>
      </c>
      <c r="F6" s="1">
        <v>0.1</v>
      </c>
      <c r="G6" s="2">
        <v>0.3</v>
      </c>
      <c r="H6" s="3"/>
      <c r="I6" s="3" t="s">
        <v>5</v>
      </c>
    </row>
    <row r="7" spans="1:11" ht="15.75" x14ac:dyDescent="0.25">
      <c r="A7" s="1">
        <v>0.2</v>
      </c>
      <c r="B7" s="2">
        <v>0.5</v>
      </c>
      <c r="C7" s="3"/>
      <c r="D7" s="3" t="s">
        <v>6</v>
      </c>
      <c r="F7" s="1">
        <v>0.2</v>
      </c>
      <c r="G7" s="2">
        <v>0.5</v>
      </c>
      <c r="H7" s="3"/>
      <c r="I7" s="3" t="s">
        <v>6</v>
      </c>
    </row>
    <row r="8" spans="1:11" ht="15.75" x14ac:dyDescent="0.25">
      <c r="A8" s="1">
        <v>0.5</v>
      </c>
      <c r="B8" s="2">
        <v>1</v>
      </c>
      <c r="C8" s="3"/>
      <c r="D8" s="3" t="s">
        <v>7</v>
      </c>
      <c r="F8" s="1">
        <v>0.5</v>
      </c>
      <c r="G8" s="2">
        <v>1</v>
      </c>
      <c r="H8" s="3"/>
      <c r="I8" s="3" t="s">
        <v>7</v>
      </c>
      <c r="K8" s="18" t="s">
        <v>164</v>
      </c>
    </row>
    <row r="9" spans="1:11" ht="15.75" x14ac:dyDescent="0.25">
      <c r="A9" s="1">
        <v>1.7</v>
      </c>
      <c r="B9" s="2">
        <v>2.7</v>
      </c>
      <c r="C9" s="3"/>
      <c r="D9" s="3" t="s">
        <v>8</v>
      </c>
      <c r="F9" s="1">
        <v>1.7</v>
      </c>
      <c r="G9" s="2">
        <v>2.7</v>
      </c>
      <c r="H9" s="3"/>
      <c r="I9" s="3" t="s">
        <v>8</v>
      </c>
      <c r="K9" t="s">
        <v>166</v>
      </c>
    </row>
    <row r="10" spans="1:11" ht="15.75" x14ac:dyDescent="0.25">
      <c r="A10" s="1">
        <v>14.8</v>
      </c>
      <c r="B10" s="2">
        <v>17.5</v>
      </c>
      <c r="C10" s="3"/>
      <c r="D10" s="3" t="s">
        <v>9</v>
      </c>
      <c r="F10" s="1">
        <v>14.8</v>
      </c>
      <c r="G10" s="2">
        <v>17.5</v>
      </c>
      <c r="H10" s="3"/>
      <c r="I10" s="3" t="s">
        <v>9</v>
      </c>
    </row>
    <row r="11" spans="1:11" ht="15.75" x14ac:dyDescent="0.25">
      <c r="A11" s="1">
        <v>0.4</v>
      </c>
      <c r="B11" s="2">
        <v>17.899999999999999</v>
      </c>
      <c r="C11" s="3"/>
      <c r="D11" s="3" t="s">
        <v>10</v>
      </c>
      <c r="F11" s="1">
        <v>0.4</v>
      </c>
      <c r="G11" s="2">
        <v>17.899999999999999</v>
      </c>
      <c r="H11" s="3"/>
      <c r="I11" s="3" t="s">
        <v>10</v>
      </c>
    </row>
    <row r="12" spans="1:11" ht="15.75" x14ac:dyDescent="0.25">
      <c r="A12" s="1">
        <v>0.5</v>
      </c>
      <c r="B12" s="2">
        <v>18.399999999999999</v>
      </c>
      <c r="C12" s="3"/>
      <c r="D12" s="3" t="s">
        <v>11</v>
      </c>
      <c r="F12" s="1">
        <v>0.5</v>
      </c>
      <c r="G12" s="2">
        <v>18.399999999999999</v>
      </c>
      <c r="H12" s="3"/>
      <c r="I12" s="3" t="s">
        <v>11</v>
      </c>
      <c r="K12" t="s">
        <v>165</v>
      </c>
    </row>
    <row r="13" spans="1:11" ht="15.75" x14ac:dyDescent="0.25">
      <c r="A13" s="1">
        <v>0</v>
      </c>
      <c r="B13" s="2">
        <v>18.399999999999999</v>
      </c>
      <c r="C13" s="3"/>
      <c r="D13" s="3" t="s">
        <v>12</v>
      </c>
      <c r="F13" s="1">
        <v>0</v>
      </c>
      <c r="G13" s="2">
        <v>18.399999999999999</v>
      </c>
      <c r="H13" s="3"/>
      <c r="I13" s="3" t="s">
        <v>12</v>
      </c>
    </row>
    <row r="14" spans="1:11" ht="15.75" x14ac:dyDescent="0.25">
      <c r="A14" s="1">
        <v>0.4</v>
      </c>
      <c r="B14" s="2">
        <v>18.8</v>
      </c>
      <c r="C14" s="3"/>
      <c r="D14" s="3" t="s">
        <v>13</v>
      </c>
      <c r="F14" s="1">
        <v>0.4</v>
      </c>
      <c r="G14" s="2">
        <v>18.8</v>
      </c>
      <c r="H14" s="3"/>
      <c r="I14" s="3" t="s">
        <v>13</v>
      </c>
    </row>
    <row r="15" spans="1:11" ht="15.75" x14ac:dyDescent="0.25">
      <c r="A15" s="1">
        <v>1.6</v>
      </c>
      <c r="B15" s="2">
        <v>20.3</v>
      </c>
      <c r="C15" s="3"/>
      <c r="D15" s="3" t="s">
        <v>14</v>
      </c>
      <c r="F15" s="1">
        <v>1.6</v>
      </c>
      <c r="G15" s="2">
        <v>20.3</v>
      </c>
      <c r="H15" s="3"/>
      <c r="I15" s="3" t="s">
        <v>14</v>
      </c>
    </row>
    <row r="16" spans="1:11" ht="15.75" x14ac:dyDescent="0.25">
      <c r="A16" s="1">
        <v>0.2</v>
      </c>
      <c r="B16" s="2">
        <v>20.5</v>
      </c>
      <c r="C16" s="3"/>
      <c r="D16" s="3" t="s">
        <v>168</v>
      </c>
      <c r="F16" s="1">
        <v>0.2</v>
      </c>
      <c r="G16" s="2">
        <v>20.5</v>
      </c>
      <c r="H16" s="3"/>
      <c r="I16" s="3" t="s">
        <v>168</v>
      </c>
    </row>
    <row r="17" spans="1:9" ht="15.75" x14ac:dyDescent="0.25">
      <c r="A17" s="1">
        <v>1</v>
      </c>
      <c r="B17" s="2">
        <v>21.5</v>
      </c>
      <c r="C17" s="3"/>
      <c r="D17" s="3" t="s">
        <v>15</v>
      </c>
      <c r="F17" s="1">
        <v>1</v>
      </c>
      <c r="G17" s="2">
        <v>21.5</v>
      </c>
      <c r="H17" s="3"/>
      <c r="I17" s="3" t="s">
        <v>15</v>
      </c>
    </row>
    <row r="18" spans="1:9" ht="15.75" x14ac:dyDescent="0.25">
      <c r="A18" s="1">
        <v>0.9</v>
      </c>
      <c r="B18" s="2">
        <v>22.5</v>
      </c>
      <c r="C18" s="3"/>
      <c r="D18" s="3" t="s">
        <v>16</v>
      </c>
      <c r="F18" s="1">
        <v>0.9</v>
      </c>
      <c r="G18" s="2">
        <v>22.5</v>
      </c>
      <c r="H18" s="3"/>
      <c r="I18" s="3" t="s">
        <v>16</v>
      </c>
    </row>
    <row r="19" spans="1:9" ht="15.75" x14ac:dyDescent="0.25">
      <c r="A19" s="1">
        <v>0.7</v>
      </c>
      <c r="B19" s="2">
        <v>23.2</v>
      </c>
      <c r="C19" s="3"/>
      <c r="D19" s="3" t="s">
        <v>17</v>
      </c>
      <c r="F19" s="1">
        <v>0.7</v>
      </c>
      <c r="G19" s="2">
        <v>23.2</v>
      </c>
      <c r="H19" s="3"/>
      <c r="I19" s="3" t="s">
        <v>17</v>
      </c>
    </row>
    <row r="20" spans="1:9" ht="15.75" x14ac:dyDescent="0.25">
      <c r="A20" s="1">
        <v>0.2</v>
      </c>
      <c r="B20" s="2">
        <v>23.3</v>
      </c>
      <c r="C20" s="3"/>
      <c r="D20" s="3" t="s">
        <v>18</v>
      </c>
      <c r="F20" s="1">
        <v>0.2</v>
      </c>
      <c r="G20" s="2">
        <v>23.3</v>
      </c>
      <c r="H20" s="3"/>
      <c r="I20" s="3" t="s">
        <v>18</v>
      </c>
    </row>
    <row r="21" spans="1:9" ht="15.75" x14ac:dyDescent="0.25">
      <c r="A21" s="1">
        <v>0.3</v>
      </c>
      <c r="B21" s="2">
        <v>23.6</v>
      </c>
      <c r="C21" s="3"/>
      <c r="D21" s="3" t="s">
        <v>19</v>
      </c>
      <c r="F21" s="1">
        <v>0.3</v>
      </c>
      <c r="G21" s="2">
        <v>23.6</v>
      </c>
      <c r="H21" s="3"/>
      <c r="I21" s="3" t="s">
        <v>19</v>
      </c>
    </row>
    <row r="22" spans="1:9" ht="15.75" x14ac:dyDescent="0.25">
      <c r="A22" s="1">
        <v>0.3</v>
      </c>
      <c r="B22" s="2">
        <v>23.9</v>
      </c>
      <c r="C22" s="3"/>
      <c r="D22" s="3" t="s">
        <v>20</v>
      </c>
      <c r="F22" s="1">
        <v>0.3</v>
      </c>
      <c r="G22" s="2">
        <v>23.9</v>
      </c>
      <c r="H22" s="3"/>
      <c r="I22" s="3" t="s">
        <v>20</v>
      </c>
    </row>
    <row r="23" spans="1:9" ht="15.75" x14ac:dyDescent="0.25">
      <c r="A23" s="1">
        <v>0.7</v>
      </c>
      <c r="B23" s="2">
        <v>24.6</v>
      </c>
      <c r="C23" s="3"/>
      <c r="D23" s="3" t="s">
        <v>21</v>
      </c>
      <c r="F23" s="1">
        <v>0.7</v>
      </c>
      <c r="G23" s="2">
        <v>24.6</v>
      </c>
      <c r="H23" s="3"/>
      <c r="I23" s="3" t="s">
        <v>21</v>
      </c>
    </row>
    <row r="24" spans="1:9" ht="15.75" x14ac:dyDescent="0.25">
      <c r="A24" s="1">
        <v>0.1</v>
      </c>
      <c r="B24" s="2">
        <v>24.7</v>
      </c>
      <c r="C24" s="3"/>
      <c r="D24" s="3" t="s">
        <v>22</v>
      </c>
      <c r="F24" s="1">
        <v>0.1</v>
      </c>
      <c r="G24" s="2">
        <v>24.7</v>
      </c>
      <c r="H24" s="3"/>
      <c r="I24" s="3" t="s">
        <v>22</v>
      </c>
    </row>
    <row r="25" spans="1:9" ht="15.75" x14ac:dyDescent="0.25">
      <c r="A25" s="1">
        <v>0.9</v>
      </c>
      <c r="B25" s="2">
        <v>25.6</v>
      </c>
      <c r="C25" s="3"/>
      <c r="D25" s="3" t="s">
        <v>24</v>
      </c>
      <c r="F25" s="1">
        <v>0.9</v>
      </c>
      <c r="G25" s="2">
        <v>25.6</v>
      </c>
      <c r="H25" s="3"/>
      <c r="I25" s="3" t="s">
        <v>24</v>
      </c>
    </row>
    <row r="26" spans="1:9" ht="15.75" x14ac:dyDescent="0.25">
      <c r="A26" s="1">
        <v>1.6</v>
      </c>
      <c r="B26" s="2">
        <v>27.1</v>
      </c>
      <c r="C26" s="3"/>
      <c r="D26" s="3" t="s">
        <v>24</v>
      </c>
      <c r="F26" s="1">
        <v>1.6</v>
      </c>
      <c r="G26" s="2">
        <v>27.1</v>
      </c>
      <c r="H26" s="3"/>
      <c r="I26" s="3" t="s">
        <v>24</v>
      </c>
    </row>
    <row r="27" spans="1:9" ht="15.75" x14ac:dyDescent="0.25">
      <c r="A27" s="1">
        <v>1</v>
      </c>
      <c r="B27" s="2">
        <v>28.1</v>
      </c>
      <c r="C27" s="3"/>
      <c r="D27" s="3" t="s">
        <v>26</v>
      </c>
      <c r="F27" s="1">
        <v>1</v>
      </c>
      <c r="G27" s="2">
        <v>28.1</v>
      </c>
      <c r="H27" s="3"/>
      <c r="I27" s="3" t="s">
        <v>26</v>
      </c>
    </row>
    <row r="28" spans="1:9" ht="15.75" x14ac:dyDescent="0.25">
      <c r="A28" s="1">
        <v>1</v>
      </c>
      <c r="B28" s="2">
        <v>29.1</v>
      </c>
      <c r="C28" s="3"/>
      <c r="D28" s="3" t="s">
        <v>28</v>
      </c>
      <c r="F28" s="1">
        <v>1</v>
      </c>
      <c r="G28" s="2">
        <v>29.1</v>
      </c>
      <c r="H28" s="3"/>
      <c r="I28" s="3" t="s">
        <v>28</v>
      </c>
    </row>
    <row r="29" spans="1:9" ht="15.75" x14ac:dyDescent="0.25">
      <c r="A29" s="1">
        <v>0.3</v>
      </c>
      <c r="B29" s="2">
        <v>29.4</v>
      </c>
      <c r="C29" s="3"/>
      <c r="D29" s="3" t="s">
        <v>30</v>
      </c>
      <c r="F29" s="1">
        <v>0.3</v>
      </c>
      <c r="G29" s="2">
        <v>29.4</v>
      </c>
      <c r="H29" s="3"/>
      <c r="I29" s="3" t="s">
        <v>30</v>
      </c>
    </row>
    <row r="30" spans="1:9" ht="15.75" x14ac:dyDescent="0.25">
      <c r="A30" s="1">
        <v>6.5</v>
      </c>
      <c r="B30" s="2">
        <v>35.9</v>
      </c>
      <c r="C30" s="3"/>
      <c r="D30" s="3" t="s">
        <v>32</v>
      </c>
      <c r="F30" s="1">
        <v>6.5</v>
      </c>
      <c r="G30" s="2">
        <v>35.9</v>
      </c>
      <c r="H30" s="3"/>
      <c r="I30" s="3" t="s">
        <v>32</v>
      </c>
    </row>
    <row r="31" spans="1:9" ht="15.75" x14ac:dyDescent="0.25">
      <c r="A31" s="1">
        <v>0.4</v>
      </c>
      <c r="B31" s="2">
        <v>36.299999999999997</v>
      </c>
      <c r="C31" s="3"/>
      <c r="D31" s="3" t="s">
        <v>33</v>
      </c>
      <c r="F31" s="1">
        <v>0.4</v>
      </c>
      <c r="G31" s="2">
        <v>36.299999999999997</v>
      </c>
      <c r="H31" s="3"/>
      <c r="I31" s="3" t="s">
        <v>33</v>
      </c>
    </row>
    <row r="32" spans="1:9" ht="15.75" x14ac:dyDescent="0.25">
      <c r="A32" s="1">
        <v>1.8</v>
      </c>
      <c r="B32" s="2">
        <v>38.1</v>
      </c>
      <c r="C32" s="3"/>
      <c r="D32" s="3" t="s">
        <v>34</v>
      </c>
      <c r="F32" s="1">
        <v>1.8</v>
      </c>
      <c r="G32" s="2">
        <v>38.1</v>
      </c>
      <c r="H32" s="3"/>
      <c r="I32" s="3" t="s">
        <v>34</v>
      </c>
    </row>
    <row r="33" spans="1:9" ht="15.75" x14ac:dyDescent="0.25">
      <c r="A33" s="1">
        <v>1.1000000000000001</v>
      </c>
      <c r="B33" s="2">
        <v>39.200000000000003</v>
      </c>
      <c r="C33" s="3"/>
      <c r="D33" s="3" t="s">
        <v>35</v>
      </c>
      <c r="F33" s="1">
        <v>1.1000000000000001</v>
      </c>
      <c r="G33" s="2">
        <v>39.200000000000003</v>
      </c>
      <c r="H33" s="3"/>
      <c r="I33" s="3" t="s">
        <v>35</v>
      </c>
    </row>
    <row r="34" spans="1:9" ht="15.75" x14ac:dyDescent="0.25">
      <c r="A34" s="1">
        <v>3.5</v>
      </c>
      <c r="B34" s="2">
        <v>42.7</v>
      </c>
      <c r="C34" s="3"/>
      <c r="D34" s="3" t="s">
        <v>36</v>
      </c>
      <c r="F34" s="1">
        <v>3.5</v>
      </c>
      <c r="G34" s="2">
        <v>42.7</v>
      </c>
      <c r="H34" s="3"/>
      <c r="I34" s="3" t="s">
        <v>36</v>
      </c>
    </row>
    <row r="35" spans="1:9" ht="15.75" x14ac:dyDescent="0.25">
      <c r="A35" s="1">
        <v>0.1</v>
      </c>
      <c r="B35" s="2">
        <v>42.8</v>
      </c>
      <c r="C35" s="3"/>
      <c r="D35" s="3" t="s">
        <v>37</v>
      </c>
      <c r="F35" s="1">
        <v>0.1</v>
      </c>
      <c r="G35" s="2">
        <v>42.8</v>
      </c>
      <c r="H35" s="3"/>
      <c r="I35" s="3" t="s">
        <v>37</v>
      </c>
    </row>
    <row r="36" spans="1:9" ht="15.75" x14ac:dyDescent="0.25">
      <c r="A36" s="1">
        <v>0.3</v>
      </c>
      <c r="B36" s="2">
        <v>43.1</v>
      </c>
      <c r="C36" s="3"/>
      <c r="D36" s="3" t="s">
        <v>38</v>
      </c>
      <c r="F36" s="1">
        <v>0.3</v>
      </c>
      <c r="G36" s="2">
        <v>43.1</v>
      </c>
      <c r="H36" s="3"/>
      <c r="I36" s="3" t="s">
        <v>38</v>
      </c>
    </row>
    <row r="37" spans="1:9" ht="15.75" x14ac:dyDescent="0.25">
      <c r="A37" s="1">
        <v>1.7</v>
      </c>
      <c r="B37" s="2">
        <v>44.8</v>
      </c>
      <c r="C37" s="3"/>
      <c r="D37" s="3" t="s">
        <v>39</v>
      </c>
      <c r="F37" s="1">
        <v>1.7</v>
      </c>
      <c r="G37" s="2">
        <v>44.8</v>
      </c>
      <c r="H37" s="3"/>
      <c r="I37" s="3" t="s">
        <v>39</v>
      </c>
    </row>
    <row r="38" spans="1:9" ht="15.75" x14ac:dyDescent="0.25">
      <c r="A38" s="1">
        <v>2.7</v>
      </c>
      <c r="B38" s="2">
        <v>47.5</v>
      </c>
      <c r="C38" s="3"/>
      <c r="D38" s="3" t="s">
        <v>40</v>
      </c>
      <c r="F38" s="1">
        <v>2.7</v>
      </c>
      <c r="G38" s="2">
        <v>47.5</v>
      </c>
      <c r="H38" s="3"/>
      <c r="I38" s="3" t="s">
        <v>40</v>
      </c>
    </row>
    <row r="39" spans="1:9" ht="15.75" x14ac:dyDescent="0.25">
      <c r="A39" s="1">
        <v>0.9</v>
      </c>
      <c r="B39" s="2">
        <v>48.5</v>
      </c>
      <c r="C39" s="3"/>
      <c r="D39" s="3" t="s">
        <v>41</v>
      </c>
      <c r="F39" s="1">
        <v>0.9</v>
      </c>
      <c r="G39" s="2">
        <v>48.5</v>
      </c>
      <c r="H39" s="3"/>
      <c r="I39" s="3" t="s">
        <v>41</v>
      </c>
    </row>
    <row r="40" spans="1:9" ht="15.75" x14ac:dyDescent="0.25">
      <c r="A40" s="1">
        <v>0.4</v>
      </c>
      <c r="B40" s="2">
        <v>48.9</v>
      </c>
      <c r="C40" s="3"/>
      <c r="D40" s="3" t="s">
        <v>42</v>
      </c>
      <c r="F40" s="1">
        <v>0.4</v>
      </c>
      <c r="G40" s="2">
        <v>48.9</v>
      </c>
      <c r="H40" s="3"/>
      <c r="I40" s="3" t="s">
        <v>42</v>
      </c>
    </row>
    <row r="41" spans="1:9" ht="15.75" x14ac:dyDescent="0.25">
      <c r="A41" s="1">
        <v>2</v>
      </c>
      <c r="B41" s="2">
        <v>50.9</v>
      </c>
      <c r="C41" s="3"/>
      <c r="D41" s="3" t="s">
        <v>43</v>
      </c>
      <c r="F41" s="1">
        <v>2</v>
      </c>
      <c r="G41" s="2">
        <v>50.9</v>
      </c>
      <c r="H41" s="3"/>
      <c r="I41" s="3" t="s">
        <v>43</v>
      </c>
    </row>
    <row r="42" spans="1:9" ht="15.75" x14ac:dyDescent="0.25">
      <c r="A42" s="1">
        <v>0.4</v>
      </c>
      <c r="B42" s="2">
        <v>51.3</v>
      </c>
      <c r="C42" s="3"/>
      <c r="D42" s="3" t="s">
        <v>44</v>
      </c>
      <c r="F42" s="1">
        <v>0.4</v>
      </c>
      <c r="G42" s="2">
        <v>51.3</v>
      </c>
      <c r="H42" s="3"/>
      <c r="I42" s="3" t="s">
        <v>44</v>
      </c>
    </row>
    <row r="43" spans="1:9" ht="15.75" x14ac:dyDescent="0.25">
      <c r="A43" s="1">
        <v>0.3</v>
      </c>
      <c r="B43" s="2">
        <v>51.6</v>
      </c>
      <c r="C43" s="3"/>
      <c r="D43" s="3" t="s">
        <v>45</v>
      </c>
      <c r="F43" s="1">
        <v>0.3</v>
      </c>
      <c r="G43" s="2">
        <v>51.6</v>
      </c>
      <c r="H43" s="3"/>
      <c r="I43" s="3" t="s">
        <v>45</v>
      </c>
    </row>
    <row r="44" spans="1:9" x14ac:dyDescent="0.25">
      <c r="A44" s="1"/>
      <c r="B44" s="1"/>
      <c r="F44" s="1"/>
      <c r="G44" s="1"/>
    </row>
  </sheetData>
  <hyperlinks>
    <hyperlink ref="A3" r:id="rId1" xr:uid="{00000000-0004-0000-0000-000001000000}"/>
    <hyperlink ref="F3" r:id="rId2" xr:uid="{87F337E2-E246-47AB-A1A5-6E611DFD5C8E}"/>
  </hyperlinks>
  <pageMargins left="0" right="0" top="0" bottom="0" header="0.3" footer="0.3"/>
  <pageSetup orientation="portrait" horizontalDpi="0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5A8CC-12CA-454C-919F-BF4BC6620CD9}">
  <dimension ref="A1:K98"/>
  <sheetViews>
    <sheetView topLeftCell="A7" workbookViewId="0">
      <selection activeCell="K20" sqref="K20"/>
    </sheetView>
  </sheetViews>
  <sheetFormatPr defaultRowHeight="15.75" x14ac:dyDescent="0.25"/>
  <cols>
    <col min="1" max="1" width="5.7109375" style="1" customWidth="1"/>
    <col min="2" max="2" width="6.7109375" style="2" customWidth="1"/>
    <col min="3" max="3" width="1.7109375" style="3" customWidth="1"/>
    <col min="4" max="4" width="26.7109375" style="3" customWidth="1"/>
    <col min="5" max="5" width="24.140625" customWidth="1"/>
    <col min="6" max="6" width="5.7109375" customWidth="1"/>
    <col min="7" max="7" width="6.7109375" customWidth="1"/>
    <col min="8" max="8" width="1.7109375" customWidth="1"/>
    <col min="9" max="9" width="23.7109375" customWidth="1"/>
    <col min="11" max="11" width="81.7109375" customWidth="1"/>
  </cols>
  <sheetData>
    <row r="1" spans="1:9" ht="18.75" x14ac:dyDescent="0.3">
      <c r="A1" s="6" t="s">
        <v>122</v>
      </c>
    </row>
    <row r="2" spans="1:9" ht="18.75" x14ac:dyDescent="0.3">
      <c r="B2" s="6" t="s">
        <v>123</v>
      </c>
    </row>
    <row r="3" spans="1:9" x14ac:dyDescent="0.25">
      <c r="A3" s="8" t="s">
        <v>107</v>
      </c>
    </row>
    <row r="4" spans="1:9" x14ac:dyDescent="0.25">
      <c r="B4" s="2">
        <v>0</v>
      </c>
      <c r="D4" s="3" t="s">
        <v>3</v>
      </c>
      <c r="F4" s="1">
        <f>G4-B48</f>
        <v>1.3599999999999994</v>
      </c>
      <c r="G4" s="2">
        <v>42.04</v>
      </c>
      <c r="H4" s="3"/>
      <c r="I4" s="3" t="s">
        <v>46</v>
      </c>
    </row>
    <row r="5" spans="1:9" x14ac:dyDescent="0.25">
      <c r="A5" s="1">
        <f t="shared" ref="A5:A48" si="0">B5-B4</f>
        <v>0.18</v>
      </c>
      <c r="B5" s="2">
        <v>0.18</v>
      </c>
      <c r="D5" s="3" t="s">
        <v>4</v>
      </c>
      <c r="F5" s="1">
        <f t="shared" ref="F5:F28" si="1">G5-G4</f>
        <v>0.25</v>
      </c>
      <c r="G5" s="2">
        <v>42.29</v>
      </c>
      <c r="H5" s="3"/>
      <c r="I5" s="3" t="s">
        <v>47</v>
      </c>
    </row>
    <row r="6" spans="1:9" x14ac:dyDescent="0.25">
      <c r="A6" s="1">
        <f t="shared" si="0"/>
        <v>5.0000000000000017E-2</v>
      </c>
      <c r="B6" s="2">
        <v>0.23</v>
      </c>
      <c r="D6" s="3" t="s">
        <v>48</v>
      </c>
      <c r="F6" s="1">
        <f t="shared" si="1"/>
        <v>2.7700000000000031</v>
      </c>
      <c r="G6" s="2">
        <v>45.06</v>
      </c>
      <c r="H6" s="3"/>
      <c r="I6" s="3" t="s">
        <v>49</v>
      </c>
    </row>
    <row r="7" spans="1:9" x14ac:dyDescent="0.25">
      <c r="A7" s="1">
        <f t="shared" si="0"/>
        <v>0.18999999999999997</v>
      </c>
      <c r="B7" s="2">
        <v>0.42</v>
      </c>
      <c r="D7" s="3" t="s">
        <v>50</v>
      </c>
      <c r="F7" s="1">
        <f t="shared" si="1"/>
        <v>1.5</v>
      </c>
      <c r="G7" s="2">
        <v>46.56</v>
      </c>
      <c r="H7" s="3"/>
      <c r="I7" s="3" t="s">
        <v>51</v>
      </c>
    </row>
    <row r="8" spans="1:9" x14ac:dyDescent="0.25">
      <c r="A8" s="1">
        <f t="shared" si="0"/>
        <v>0.46</v>
      </c>
      <c r="B8" s="2">
        <v>0.88</v>
      </c>
      <c r="D8" s="3" t="s">
        <v>52</v>
      </c>
      <c r="F8" s="1">
        <f t="shared" si="1"/>
        <v>1.2800000000000011</v>
      </c>
      <c r="G8" s="2">
        <v>47.84</v>
      </c>
      <c r="H8" s="3"/>
      <c r="I8" s="3" t="s">
        <v>53</v>
      </c>
    </row>
    <row r="9" spans="1:9" x14ac:dyDescent="0.25">
      <c r="A9" s="1">
        <f t="shared" si="0"/>
        <v>3.3600000000000003</v>
      </c>
      <c r="B9" s="2">
        <v>4.24</v>
      </c>
      <c r="D9" s="3" t="s">
        <v>54</v>
      </c>
      <c r="F9" s="1">
        <f t="shared" si="1"/>
        <v>2.9499999999999957</v>
      </c>
      <c r="G9" s="2">
        <v>50.79</v>
      </c>
      <c r="H9" s="3"/>
      <c r="I9" s="3" t="s">
        <v>55</v>
      </c>
    </row>
    <row r="10" spans="1:9" x14ac:dyDescent="0.25">
      <c r="A10" s="1">
        <f t="shared" si="0"/>
        <v>1</v>
      </c>
      <c r="B10" s="2">
        <v>5.24</v>
      </c>
      <c r="D10" s="3" t="s">
        <v>56</v>
      </c>
      <c r="F10" s="1">
        <f t="shared" si="1"/>
        <v>0.30000000000000426</v>
      </c>
      <c r="G10" s="2">
        <v>51.09</v>
      </c>
      <c r="H10" s="3"/>
      <c r="I10" s="3" t="s">
        <v>57</v>
      </c>
    </row>
    <row r="11" spans="1:9" x14ac:dyDescent="0.25">
      <c r="A11" s="1">
        <f t="shared" si="0"/>
        <v>1.2400000000000002</v>
      </c>
      <c r="B11" s="2">
        <v>6.48</v>
      </c>
      <c r="D11" s="3" t="s">
        <v>56</v>
      </c>
      <c r="F11" s="1">
        <f t="shared" si="1"/>
        <v>0.38999999999999346</v>
      </c>
      <c r="G11" s="2">
        <v>51.48</v>
      </c>
      <c r="H11" s="3"/>
      <c r="I11" s="3" t="s">
        <v>58</v>
      </c>
    </row>
    <row r="12" spans="1:9" x14ac:dyDescent="0.25">
      <c r="A12" s="1">
        <f t="shared" si="0"/>
        <v>1</v>
      </c>
      <c r="B12" s="2">
        <v>7.48</v>
      </c>
      <c r="D12" s="3" t="s">
        <v>59</v>
      </c>
      <c r="F12" s="1">
        <f t="shared" si="1"/>
        <v>0.22000000000000597</v>
      </c>
      <c r="G12" s="2">
        <v>51.7</v>
      </c>
      <c r="H12" s="3"/>
      <c r="I12" s="3" t="s">
        <v>54</v>
      </c>
    </row>
    <row r="13" spans="1:9" x14ac:dyDescent="0.25">
      <c r="A13" s="1">
        <f t="shared" si="0"/>
        <v>1.5099999999999998</v>
      </c>
      <c r="B13" s="2">
        <v>8.99</v>
      </c>
      <c r="D13" s="3" t="s">
        <v>60</v>
      </c>
      <c r="F13" s="1">
        <f t="shared" si="1"/>
        <v>0.25</v>
      </c>
      <c r="G13" s="2">
        <v>51.95</v>
      </c>
      <c r="H13" s="3"/>
      <c r="I13" s="3" t="s">
        <v>61</v>
      </c>
    </row>
    <row r="14" spans="1:9" x14ac:dyDescent="0.25">
      <c r="A14" s="1">
        <f t="shared" si="0"/>
        <v>1.3100000000000005</v>
      </c>
      <c r="B14" s="2">
        <v>10.3</v>
      </c>
      <c r="D14" s="3" t="s">
        <v>62</v>
      </c>
      <c r="F14" s="1">
        <f t="shared" si="1"/>
        <v>0.45999999999999375</v>
      </c>
      <c r="G14" s="2">
        <v>52.41</v>
      </c>
      <c r="H14" s="3"/>
      <c r="I14" s="3" t="s">
        <v>63</v>
      </c>
    </row>
    <row r="15" spans="1:9" x14ac:dyDescent="0.25">
      <c r="A15" s="1">
        <f t="shared" si="0"/>
        <v>0.98999999999999844</v>
      </c>
      <c r="B15" s="2">
        <v>11.29</v>
      </c>
      <c r="D15" s="3" t="s">
        <v>64</v>
      </c>
      <c r="F15" s="1">
        <f t="shared" si="1"/>
        <v>1.7700000000000031</v>
      </c>
      <c r="G15" s="2">
        <v>54.18</v>
      </c>
      <c r="H15" s="3"/>
      <c r="I15" s="3" t="s">
        <v>65</v>
      </c>
    </row>
    <row r="16" spans="1:9" x14ac:dyDescent="0.25">
      <c r="A16" s="1">
        <f t="shared" si="0"/>
        <v>1.6000000000000014</v>
      </c>
      <c r="B16" s="2">
        <v>12.89</v>
      </c>
      <c r="D16" s="3" t="s">
        <v>66</v>
      </c>
      <c r="F16" s="1">
        <f t="shared" si="1"/>
        <v>0.91000000000000369</v>
      </c>
      <c r="G16" s="2">
        <v>55.09</v>
      </c>
      <c r="H16" s="3"/>
      <c r="I16" s="3" t="s">
        <v>40</v>
      </c>
    </row>
    <row r="17" spans="1:11" x14ac:dyDescent="0.25">
      <c r="A17" s="1">
        <f t="shared" si="0"/>
        <v>2.2599999999999998</v>
      </c>
      <c r="B17" s="2">
        <v>15.15</v>
      </c>
      <c r="D17" s="3" t="s">
        <v>67</v>
      </c>
      <c r="F17" s="1">
        <f t="shared" si="1"/>
        <v>0.9199999999999946</v>
      </c>
      <c r="G17" s="2">
        <v>56.01</v>
      </c>
      <c r="H17" s="3"/>
      <c r="I17" s="3" t="s">
        <v>41</v>
      </c>
    </row>
    <row r="18" spans="1:11" x14ac:dyDescent="0.25">
      <c r="A18" s="1">
        <f t="shared" si="0"/>
        <v>8.0000000000000071E-2</v>
      </c>
      <c r="B18" s="2">
        <v>15.23</v>
      </c>
      <c r="D18" s="3" t="s">
        <v>68</v>
      </c>
      <c r="F18" s="1">
        <f t="shared" si="1"/>
        <v>0.99000000000000199</v>
      </c>
      <c r="G18" s="1">
        <v>57</v>
      </c>
      <c r="I18" t="s">
        <v>114</v>
      </c>
      <c r="K18" s="18" t="s">
        <v>178</v>
      </c>
    </row>
    <row r="19" spans="1:11" x14ac:dyDescent="0.25">
      <c r="A19" s="1">
        <f t="shared" si="0"/>
        <v>1.3000000000000007</v>
      </c>
      <c r="B19" s="2">
        <v>16.53</v>
      </c>
      <c r="D19" s="3" t="s">
        <v>68</v>
      </c>
      <c r="F19" s="1">
        <f t="shared" si="1"/>
        <v>0.14000000000000057</v>
      </c>
      <c r="G19" s="1">
        <v>57.14</v>
      </c>
      <c r="I19" t="s">
        <v>115</v>
      </c>
      <c r="K19" t="s">
        <v>179</v>
      </c>
    </row>
    <row r="20" spans="1:11" x14ac:dyDescent="0.25">
      <c r="A20" s="1">
        <f t="shared" si="0"/>
        <v>4.9999999999997158E-2</v>
      </c>
      <c r="B20" s="2">
        <v>16.579999999999998</v>
      </c>
      <c r="D20" s="3" t="s">
        <v>69</v>
      </c>
      <c r="F20" s="1">
        <f t="shared" si="1"/>
        <v>0.35000000000000142</v>
      </c>
      <c r="G20" s="1">
        <v>57.49</v>
      </c>
      <c r="I20" t="s">
        <v>116</v>
      </c>
      <c r="K20" t="s">
        <v>180</v>
      </c>
    </row>
    <row r="21" spans="1:11" x14ac:dyDescent="0.25">
      <c r="A21" s="1">
        <f t="shared" si="0"/>
        <v>1.240000000000002</v>
      </c>
      <c r="B21" s="2">
        <v>17.82</v>
      </c>
      <c r="D21" s="3" t="s">
        <v>66</v>
      </c>
      <c r="F21" s="1">
        <f t="shared" si="1"/>
        <v>0.17999999999999972</v>
      </c>
      <c r="G21" s="1">
        <v>57.67</v>
      </c>
      <c r="I21" t="s">
        <v>117</v>
      </c>
    </row>
    <row r="22" spans="1:11" x14ac:dyDescent="0.25">
      <c r="A22" s="1">
        <f t="shared" si="0"/>
        <v>1.2100000000000009</v>
      </c>
      <c r="B22" s="2">
        <v>19.03</v>
      </c>
      <c r="D22" s="3" t="s">
        <v>70</v>
      </c>
      <c r="F22" s="1">
        <f t="shared" si="1"/>
        <v>0.18999999999999773</v>
      </c>
      <c r="G22" s="1">
        <v>57.86</v>
      </c>
      <c r="I22" t="s">
        <v>118</v>
      </c>
    </row>
    <row r="23" spans="1:11" x14ac:dyDescent="0.25">
      <c r="A23" s="1">
        <f t="shared" si="0"/>
        <v>1.7899999999999991</v>
      </c>
      <c r="B23" s="2">
        <v>20.82</v>
      </c>
      <c r="D23" s="3" t="s">
        <v>71</v>
      </c>
      <c r="F23" s="1">
        <f t="shared" si="1"/>
        <v>4.9999999999997158E-2</v>
      </c>
      <c r="G23" s="1">
        <v>57.91</v>
      </c>
      <c r="I23" t="s">
        <v>119</v>
      </c>
    </row>
    <row r="24" spans="1:11" x14ac:dyDescent="0.25">
      <c r="A24" s="1">
        <f t="shared" si="0"/>
        <v>0.62999999999999901</v>
      </c>
      <c r="B24" s="2">
        <v>21.45</v>
      </c>
      <c r="D24" s="3" t="s">
        <v>72</v>
      </c>
      <c r="F24" s="1">
        <f t="shared" si="1"/>
        <v>8.00000000000054E-2</v>
      </c>
      <c r="G24" s="1">
        <v>57.99</v>
      </c>
      <c r="I24" t="s">
        <v>120</v>
      </c>
    </row>
    <row r="25" spans="1:11" x14ac:dyDescent="0.25">
      <c r="A25" s="1">
        <f t="shared" si="0"/>
        <v>2.3599999999999994</v>
      </c>
      <c r="B25" s="2">
        <v>23.81</v>
      </c>
      <c r="D25" s="3" t="s">
        <v>66</v>
      </c>
      <c r="F25" s="1">
        <f t="shared" si="1"/>
        <v>0.25</v>
      </c>
      <c r="G25" s="1">
        <v>58.24</v>
      </c>
      <c r="I25" t="s">
        <v>121</v>
      </c>
    </row>
    <row r="26" spans="1:11" x14ac:dyDescent="0.25">
      <c r="A26" s="1">
        <f t="shared" si="0"/>
        <v>0.58999999999999986</v>
      </c>
      <c r="B26" s="2">
        <v>24.4</v>
      </c>
      <c r="D26" s="3" t="s">
        <v>73</v>
      </c>
      <c r="F26" s="1">
        <f t="shared" si="1"/>
        <v>0.57000000000000028</v>
      </c>
      <c r="G26" s="1">
        <v>58.81</v>
      </c>
      <c r="I26" t="s">
        <v>91</v>
      </c>
    </row>
    <row r="27" spans="1:11" x14ac:dyDescent="0.25">
      <c r="A27" s="1">
        <f t="shared" si="0"/>
        <v>0.58999999999999986</v>
      </c>
      <c r="B27" s="2">
        <v>24.99</v>
      </c>
      <c r="D27" s="3" t="s">
        <v>74</v>
      </c>
      <c r="F27" s="1">
        <f t="shared" si="1"/>
        <v>0.21000000000000085</v>
      </c>
      <c r="G27" s="1">
        <v>59.02</v>
      </c>
      <c r="I27" t="s">
        <v>44</v>
      </c>
    </row>
    <row r="28" spans="1:11" x14ac:dyDescent="0.25">
      <c r="A28" s="1">
        <f t="shared" si="0"/>
        <v>0.96000000000000085</v>
      </c>
      <c r="B28" s="2">
        <v>25.95</v>
      </c>
      <c r="D28" s="3" t="s">
        <v>9</v>
      </c>
      <c r="F28" s="1">
        <f t="shared" si="1"/>
        <v>8.9999999999996305E-2</v>
      </c>
      <c r="G28" s="1">
        <v>59.11</v>
      </c>
      <c r="I28" t="s">
        <v>45</v>
      </c>
    </row>
    <row r="29" spans="1:11" x14ac:dyDescent="0.25">
      <c r="A29" s="1">
        <f t="shared" si="0"/>
        <v>0.33000000000000185</v>
      </c>
      <c r="B29" s="2">
        <v>26.28</v>
      </c>
      <c r="D29" s="3" t="s">
        <v>75</v>
      </c>
    </row>
    <row r="30" spans="1:11" x14ac:dyDescent="0.25">
      <c r="A30" s="1">
        <f t="shared" si="0"/>
        <v>2.9999999999997584E-2</v>
      </c>
      <c r="B30" s="2">
        <v>26.31</v>
      </c>
      <c r="D30" s="3" t="s">
        <v>76</v>
      </c>
    </row>
    <row r="31" spans="1:11" x14ac:dyDescent="0.25">
      <c r="A31" s="1">
        <f t="shared" si="0"/>
        <v>0.30000000000000071</v>
      </c>
      <c r="B31" s="2">
        <v>26.61</v>
      </c>
      <c r="D31" s="3" t="s">
        <v>77</v>
      </c>
    </row>
    <row r="32" spans="1:11" x14ac:dyDescent="0.25">
      <c r="A32" s="1">
        <f t="shared" si="0"/>
        <v>8.9999999999999858E-2</v>
      </c>
      <c r="B32" s="2">
        <v>26.7</v>
      </c>
      <c r="D32" s="3" t="s">
        <v>78</v>
      </c>
    </row>
    <row r="33" spans="1:4" x14ac:dyDescent="0.25">
      <c r="A33" s="1">
        <f t="shared" si="0"/>
        <v>8.0000000000001847E-2</v>
      </c>
      <c r="B33" s="2">
        <v>26.78</v>
      </c>
      <c r="D33" s="3" t="s">
        <v>79</v>
      </c>
    </row>
    <row r="34" spans="1:4" x14ac:dyDescent="0.25">
      <c r="A34" s="1">
        <f t="shared" si="0"/>
        <v>0.16999999999999815</v>
      </c>
      <c r="B34" s="2">
        <v>26.95</v>
      </c>
      <c r="D34" s="3" t="s">
        <v>80</v>
      </c>
    </row>
    <row r="35" spans="1:4" x14ac:dyDescent="0.25">
      <c r="A35" s="1">
        <f t="shared" si="0"/>
        <v>0.10000000000000142</v>
      </c>
      <c r="B35" s="2">
        <v>27.05</v>
      </c>
      <c r="D35" s="3" t="s">
        <v>81</v>
      </c>
    </row>
    <row r="36" spans="1:4" x14ac:dyDescent="0.25">
      <c r="A36" s="1">
        <f t="shared" si="0"/>
        <v>0.16000000000000014</v>
      </c>
      <c r="B36" s="2">
        <v>27.21</v>
      </c>
      <c r="D36" s="3" t="s">
        <v>82</v>
      </c>
    </row>
    <row r="37" spans="1:4" x14ac:dyDescent="0.25">
      <c r="A37" s="1">
        <f t="shared" si="0"/>
        <v>1.3599999999999994</v>
      </c>
      <c r="B37" s="2">
        <v>28.57</v>
      </c>
      <c r="D37" s="3" t="s">
        <v>83</v>
      </c>
    </row>
    <row r="38" spans="1:4" x14ac:dyDescent="0.25">
      <c r="A38" s="1">
        <f t="shared" si="0"/>
        <v>7.9999999999998295E-2</v>
      </c>
      <c r="B38" s="2">
        <v>28.65</v>
      </c>
      <c r="D38" s="3" t="s">
        <v>84</v>
      </c>
    </row>
    <row r="39" spans="1:4" x14ac:dyDescent="0.25">
      <c r="A39" s="1">
        <f t="shared" si="0"/>
        <v>7.0000000000000284E-2</v>
      </c>
      <c r="B39" s="2">
        <v>28.72</v>
      </c>
      <c r="D39" s="3" t="s">
        <v>85</v>
      </c>
    </row>
    <row r="40" spans="1:4" x14ac:dyDescent="0.25">
      <c r="A40" s="1">
        <f t="shared" si="0"/>
        <v>1.0899999999999999</v>
      </c>
      <c r="B40" s="2">
        <v>29.81</v>
      </c>
      <c r="D40" s="3" t="s">
        <v>21</v>
      </c>
    </row>
    <row r="41" spans="1:4" x14ac:dyDescent="0.25">
      <c r="A41" s="1">
        <f t="shared" si="0"/>
        <v>0.10000000000000142</v>
      </c>
      <c r="B41" s="2">
        <v>29.91</v>
      </c>
      <c r="D41" s="3" t="s">
        <v>22</v>
      </c>
    </row>
    <row r="42" spans="1:4" x14ac:dyDescent="0.25">
      <c r="A42" s="1">
        <f t="shared" si="0"/>
        <v>0.85999999999999943</v>
      </c>
      <c r="B42" s="2">
        <v>30.77</v>
      </c>
      <c r="D42" s="3" t="s">
        <v>24</v>
      </c>
    </row>
    <row r="43" spans="1:4" x14ac:dyDescent="0.25">
      <c r="A43" s="1">
        <f t="shared" si="0"/>
        <v>1.5500000000000007</v>
      </c>
      <c r="B43" s="2">
        <v>32.32</v>
      </c>
      <c r="D43" s="3" t="s">
        <v>86</v>
      </c>
    </row>
    <row r="44" spans="1:4" x14ac:dyDescent="0.25">
      <c r="A44" s="1">
        <f t="shared" si="0"/>
        <v>1.7800000000000011</v>
      </c>
      <c r="B44" s="2">
        <v>34.1</v>
      </c>
      <c r="D44" s="3" t="s">
        <v>87</v>
      </c>
    </row>
    <row r="45" spans="1:4" x14ac:dyDescent="0.25">
      <c r="A45" s="1">
        <f t="shared" si="0"/>
        <v>1.8399999999999963</v>
      </c>
      <c r="B45" s="2">
        <v>35.94</v>
      </c>
      <c r="D45" s="3" t="s">
        <v>88</v>
      </c>
    </row>
    <row r="46" spans="1:4" x14ac:dyDescent="0.25">
      <c r="A46" s="1">
        <f t="shared" si="0"/>
        <v>0.96999999999999886</v>
      </c>
      <c r="B46" s="2">
        <v>36.909999999999997</v>
      </c>
      <c r="D46" s="3" t="s">
        <v>28</v>
      </c>
    </row>
    <row r="47" spans="1:4" x14ac:dyDescent="0.25">
      <c r="A47" s="1">
        <f t="shared" si="0"/>
        <v>0.3300000000000054</v>
      </c>
      <c r="B47" s="2">
        <v>37.24</v>
      </c>
      <c r="D47" s="3" t="s">
        <v>31</v>
      </c>
    </row>
    <row r="48" spans="1:4" x14ac:dyDescent="0.25">
      <c r="A48" s="1">
        <f t="shared" si="0"/>
        <v>3.4399999999999977</v>
      </c>
      <c r="B48" s="2">
        <v>40.68</v>
      </c>
      <c r="D48" s="3" t="s">
        <v>89</v>
      </c>
    </row>
    <row r="51" spans="1:9" ht="18.75" x14ac:dyDescent="0.3">
      <c r="A51" s="6" t="s">
        <v>122</v>
      </c>
    </row>
    <row r="52" spans="1:9" ht="18.75" x14ac:dyDescent="0.3">
      <c r="B52" s="6" t="s">
        <v>123</v>
      </c>
    </row>
    <row r="53" spans="1:9" x14ac:dyDescent="0.25">
      <c r="A53" s="8" t="s">
        <v>107</v>
      </c>
    </row>
    <row r="54" spans="1:9" x14ac:dyDescent="0.25">
      <c r="B54" s="2">
        <v>0</v>
      </c>
      <c r="D54" s="3" t="s">
        <v>3</v>
      </c>
      <c r="F54" s="1">
        <f>G54-B98</f>
        <v>1.3599999999999994</v>
      </c>
      <c r="G54" s="2">
        <v>42.04</v>
      </c>
      <c r="H54" s="3"/>
      <c r="I54" s="3" t="s">
        <v>46</v>
      </c>
    </row>
    <row r="55" spans="1:9" x14ac:dyDescent="0.25">
      <c r="A55" s="1">
        <f t="shared" ref="A55:A98" si="2">B55-B54</f>
        <v>0.18</v>
      </c>
      <c r="B55" s="2">
        <v>0.18</v>
      </c>
      <c r="D55" s="3" t="s">
        <v>4</v>
      </c>
      <c r="F55" s="1">
        <f t="shared" ref="F55:F78" si="3">G55-G54</f>
        <v>0.25</v>
      </c>
      <c r="G55" s="2">
        <v>42.29</v>
      </c>
      <c r="H55" s="3"/>
      <c r="I55" s="3" t="s">
        <v>47</v>
      </c>
    </row>
    <row r="56" spans="1:9" x14ac:dyDescent="0.25">
      <c r="A56" s="1">
        <f t="shared" si="2"/>
        <v>5.0000000000000017E-2</v>
      </c>
      <c r="B56" s="2">
        <v>0.23</v>
      </c>
      <c r="D56" s="3" t="s">
        <v>48</v>
      </c>
      <c r="F56" s="1">
        <f t="shared" si="3"/>
        <v>2.7700000000000031</v>
      </c>
      <c r="G56" s="2">
        <v>45.06</v>
      </c>
      <c r="H56" s="3"/>
      <c r="I56" s="3" t="s">
        <v>49</v>
      </c>
    </row>
    <row r="57" spans="1:9" x14ac:dyDescent="0.25">
      <c r="A57" s="1">
        <f t="shared" si="2"/>
        <v>0.18999999999999997</v>
      </c>
      <c r="B57" s="2">
        <v>0.42</v>
      </c>
      <c r="D57" s="3" t="s">
        <v>50</v>
      </c>
      <c r="F57" s="1">
        <f t="shared" si="3"/>
        <v>1.5</v>
      </c>
      <c r="G57" s="2">
        <v>46.56</v>
      </c>
      <c r="H57" s="3"/>
      <c r="I57" s="3" t="s">
        <v>51</v>
      </c>
    </row>
    <row r="58" spans="1:9" x14ac:dyDescent="0.25">
      <c r="A58" s="1">
        <f t="shared" si="2"/>
        <v>0.46</v>
      </c>
      <c r="B58" s="2">
        <v>0.88</v>
      </c>
      <c r="D58" s="3" t="s">
        <v>52</v>
      </c>
      <c r="F58" s="1">
        <f t="shared" si="3"/>
        <v>1.2800000000000011</v>
      </c>
      <c r="G58" s="2">
        <v>47.84</v>
      </c>
      <c r="H58" s="3"/>
      <c r="I58" s="3" t="s">
        <v>53</v>
      </c>
    </row>
    <row r="59" spans="1:9" x14ac:dyDescent="0.25">
      <c r="A59" s="1">
        <f t="shared" si="2"/>
        <v>3.3600000000000003</v>
      </c>
      <c r="B59" s="2">
        <v>4.24</v>
      </c>
      <c r="D59" s="3" t="s">
        <v>54</v>
      </c>
      <c r="F59" s="1">
        <f t="shared" si="3"/>
        <v>2.9499999999999957</v>
      </c>
      <c r="G59" s="2">
        <v>50.79</v>
      </c>
      <c r="H59" s="3"/>
      <c r="I59" s="3" t="s">
        <v>55</v>
      </c>
    </row>
    <row r="60" spans="1:9" x14ac:dyDescent="0.25">
      <c r="A60" s="1">
        <f t="shared" si="2"/>
        <v>1</v>
      </c>
      <c r="B60" s="2">
        <v>5.24</v>
      </c>
      <c r="D60" s="3" t="s">
        <v>56</v>
      </c>
      <c r="F60" s="1">
        <f t="shared" si="3"/>
        <v>0.30000000000000426</v>
      </c>
      <c r="G60" s="2">
        <v>51.09</v>
      </c>
      <c r="H60" s="3"/>
      <c r="I60" s="3" t="s">
        <v>57</v>
      </c>
    </row>
    <row r="61" spans="1:9" x14ac:dyDescent="0.25">
      <c r="A61" s="1">
        <f t="shared" si="2"/>
        <v>1.2400000000000002</v>
      </c>
      <c r="B61" s="2">
        <v>6.48</v>
      </c>
      <c r="D61" s="3" t="s">
        <v>56</v>
      </c>
      <c r="F61" s="1">
        <f t="shared" si="3"/>
        <v>0.38999999999999346</v>
      </c>
      <c r="G61" s="2">
        <v>51.48</v>
      </c>
      <c r="H61" s="3"/>
      <c r="I61" s="3" t="s">
        <v>58</v>
      </c>
    </row>
    <row r="62" spans="1:9" x14ac:dyDescent="0.25">
      <c r="A62" s="1">
        <f t="shared" si="2"/>
        <v>1</v>
      </c>
      <c r="B62" s="2">
        <v>7.48</v>
      </c>
      <c r="D62" s="3" t="s">
        <v>59</v>
      </c>
      <c r="F62" s="1">
        <f t="shared" si="3"/>
        <v>0.22000000000000597</v>
      </c>
      <c r="G62" s="2">
        <v>51.7</v>
      </c>
      <c r="H62" s="3"/>
      <c r="I62" s="3" t="s">
        <v>54</v>
      </c>
    </row>
    <row r="63" spans="1:9" x14ac:dyDescent="0.25">
      <c r="A63" s="1">
        <f t="shared" si="2"/>
        <v>1.5099999999999998</v>
      </c>
      <c r="B63" s="2">
        <v>8.99</v>
      </c>
      <c r="D63" s="3" t="s">
        <v>60</v>
      </c>
      <c r="F63" s="1">
        <f t="shared" si="3"/>
        <v>0.25</v>
      </c>
      <c r="G63" s="2">
        <v>51.95</v>
      </c>
      <c r="H63" s="3"/>
      <c r="I63" s="3" t="s">
        <v>61</v>
      </c>
    </row>
    <row r="64" spans="1:9" x14ac:dyDescent="0.25">
      <c r="A64" s="1">
        <f t="shared" si="2"/>
        <v>1.3100000000000005</v>
      </c>
      <c r="B64" s="2">
        <v>10.3</v>
      </c>
      <c r="D64" s="3" t="s">
        <v>62</v>
      </c>
      <c r="F64" s="1">
        <f t="shared" si="3"/>
        <v>0.45999999999999375</v>
      </c>
      <c r="G64" s="2">
        <v>52.41</v>
      </c>
      <c r="H64" s="3"/>
      <c r="I64" s="3" t="s">
        <v>63</v>
      </c>
    </row>
    <row r="65" spans="1:9" x14ac:dyDescent="0.25">
      <c r="A65" s="1">
        <f t="shared" si="2"/>
        <v>0.98999999999999844</v>
      </c>
      <c r="B65" s="2">
        <v>11.29</v>
      </c>
      <c r="D65" s="3" t="s">
        <v>64</v>
      </c>
      <c r="F65" s="1">
        <f t="shared" si="3"/>
        <v>1.7700000000000031</v>
      </c>
      <c r="G65" s="2">
        <v>54.18</v>
      </c>
      <c r="H65" s="3"/>
      <c r="I65" s="3" t="s">
        <v>65</v>
      </c>
    </row>
    <row r="66" spans="1:9" x14ac:dyDescent="0.25">
      <c r="A66" s="1">
        <f t="shared" si="2"/>
        <v>1.6000000000000014</v>
      </c>
      <c r="B66" s="2">
        <v>12.89</v>
      </c>
      <c r="D66" s="3" t="s">
        <v>66</v>
      </c>
      <c r="F66" s="1">
        <f t="shared" si="3"/>
        <v>0.91000000000000369</v>
      </c>
      <c r="G66" s="2">
        <v>55.09</v>
      </c>
      <c r="H66" s="3"/>
      <c r="I66" s="3" t="s">
        <v>40</v>
      </c>
    </row>
    <row r="67" spans="1:9" x14ac:dyDescent="0.25">
      <c r="A67" s="1">
        <f t="shared" si="2"/>
        <v>2.2599999999999998</v>
      </c>
      <c r="B67" s="2">
        <v>15.15</v>
      </c>
      <c r="D67" s="3" t="s">
        <v>67</v>
      </c>
      <c r="F67" s="1">
        <f t="shared" si="3"/>
        <v>0.9199999999999946</v>
      </c>
      <c r="G67" s="2">
        <v>56.01</v>
      </c>
      <c r="H67" s="3"/>
      <c r="I67" s="3" t="s">
        <v>41</v>
      </c>
    </row>
    <row r="68" spans="1:9" x14ac:dyDescent="0.25">
      <c r="A68" s="1">
        <f t="shared" si="2"/>
        <v>8.0000000000000071E-2</v>
      </c>
      <c r="B68" s="2">
        <v>15.23</v>
      </c>
      <c r="D68" s="3" t="s">
        <v>68</v>
      </c>
      <c r="F68" s="1">
        <f t="shared" si="3"/>
        <v>0.99000000000000199</v>
      </c>
      <c r="G68" s="1">
        <v>57</v>
      </c>
      <c r="I68" t="s">
        <v>114</v>
      </c>
    </row>
    <row r="69" spans="1:9" x14ac:dyDescent="0.25">
      <c r="A69" s="1">
        <f t="shared" si="2"/>
        <v>1.3000000000000007</v>
      </c>
      <c r="B69" s="2">
        <v>16.53</v>
      </c>
      <c r="D69" s="3" t="s">
        <v>68</v>
      </c>
      <c r="F69" s="1">
        <f t="shared" si="3"/>
        <v>0.14000000000000057</v>
      </c>
      <c r="G69" s="1">
        <v>57.14</v>
      </c>
      <c r="I69" t="s">
        <v>115</v>
      </c>
    </row>
    <row r="70" spans="1:9" x14ac:dyDescent="0.25">
      <c r="A70" s="1">
        <f t="shared" si="2"/>
        <v>4.9999999999997158E-2</v>
      </c>
      <c r="B70" s="2">
        <v>16.579999999999998</v>
      </c>
      <c r="D70" s="3" t="s">
        <v>69</v>
      </c>
      <c r="F70" s="1">
        <f t="shared" si="3"/>
        <v>0.35000000000000142</v>
      </c>
      <c r="G70" s="1">
        <v>57.49</v>
      </c>
      <c r="I70" t="s">
        <v>116</v>
      </c>
    </row>
    <row r="71" spans="1:9" x14ac:dyDescent="0.25">
      <c r="A71" s="1">
        <f t="shared" si="2"/>
        <v>1.240000000000002</v>
      </c>
      <c r="B71" s="2">
        <v>17.82</v>
      </c>
      <c r="D71" s="3" t="s">
        <v>66</v>
      </c>
      <c r="F71" s="1">
        <f t="shared" si="3"/>
        <v>0.17999999999999972</v>
      </c>
      <c r="G71" s="1">
        <v>57.67</v>
      </c>
      <c r="I71" t="s">
        <v>117</v>
      </c>
    </row>
    <row r="72" spans="1:9" x14ac:dyDescent="0.25">
      <c r="A72" s="1">
        <f t="shared" si="2"/>
        <v>1.2100000000000009</v>
      </c>
      <c r="B72" s="2">
        <v>19.03</v>
      </c>
      <c r="D72" s="3" t="s">
        <v>70</v>
      </c>
      <c r="F72" s="1">
        <f t="shared" si="3"/>
        <v>0.18999999999999773</v>
      </c>
      <c r="G72" s="1">
        <v>57.86</v>
      </c>
      <c r="I72" t="s">
        <v>118</v>
      </c>
    </row>
    <row r="73" spans="1:9" x14ac:dyDescent="0.25">
      <c r="A73" s="1">
        <f t="shared" si="2"/>
        <v>1.7899999999999991</v>
      </c>
      <c r="B73" s="2">
        <v>20.82</v>
      </c>
      <c r="D73" s="3" t="s">
        <v>71</v>
      </c>
      <c r="F73" s="1">
        <f t="shared" si="3"/>
        <v>4.9999999999997158E-2</v>
      </c>
      <c r="G73" s="1">
        <v>57.91</v>
      </c>
      <c r="I73" t="s">
        <v>119</v>
      </c>
    </row>
    <row r="74" spans="1:9" x14ac:dyDescent="0.25">
      <c r="A74" s="1">
        <f t="shared" si="2"/>
        <v>0.62999999999999901</v>
      </c>
      <c r="B74" s="2">
        <v>21.45</v>
      </c>
      <c r="D74" s="3" t="s">
        <v>72</v>
      </c>
      <c r="F74" s="1">
        <f t="shared" si="3"/>
        <v>8.00000000000054E-2</v>
      </c>
      <c r="G74" s="1">
        <v>57.99</v>
      </c>
      <c r="I74" t="s">
        <v>120</v>
      </c>
    </row>
    <row r="75" spans="1:9" x14ac:dyDescent="0.25">
      <c r="A75" s="1">
        <f t="shared" si="2"/>
        <v>2.3599999999999994</v>
      </c>
      <c r="B75" s="2">
        <v>23.81</v>
      </c>
      <c r="D75" s="3" t="s">
        <v>66</v>
      </c>
      <c r="F75" s="1">
        <f t="shared" si="3"/>
        <v>0.25</v>
      </c>
      <c r="G75" s="1">
        <v>58.24</v>
      </c>
      <c r="I75" t="s">
        <v>121</v>
      </c>
    </row>
    <row r="76" spans="1:9" x14ac:dyDescent="0.25">
      <c r="A76" s="1">
        <f t="shared" si="2"/>
        <v>0.58999999999999986</v>
      </c>
      <c r="B76" s="2">
        <v>24.4</v>
      </c>
      <c r="D76" s="3" t="s">
        <v>73</v>
      </c>
      <c r="F76" s="1">
        <f t="shared" si="3"/>
        <v>0.57000000000000028</v>
      </c>
      <c r="G76" s="1">
        <v>58.81</v>
      </c>
      <c r="I76" t="s">
        <v>91</v>
      </c>
    </row>
    <row r="77" spans="1:9" x14ac:dyDescent="0.25">
      <c r="A77" s="1">
        <f t="shared" si="2"/>
        <v>0.58999999999999986</v>
      </c>
      <c r="B77" s="2">
        <v>24.99</v>
      </c>
      <c r="D77" s="3" t="s">
        <v>74</v>
      </c>
      <c r="F77" s="1">
        <f t="shared" si="3"/>
        <v>0.21000000000000085</v>
      </c>
      <c r="G77" s="1">
        <v>59.02</v>
      </c>
      <c r="I77" t="s">
        <v>44</v>
      </c>
    </row>
    <row r="78" spans="1:9" x14ac:dyDescent="0.25">
      <c r="A78" s="1">
        <f t="shared" si="2"/>
        <v>0.96000000000000085</v>
      </c>
      <c r="B78" s="2">
        <v>25.95</v>
      </c>
      <c r="D78" s="3" t="s">
        <v>9</v>
      </c>
      <c r="F78" s="1">
        <f t="shared" si="3"/>
        <v>8.9999999999996305E-2</v>
      </c>
      <c r="G78" s="1">
        <v>59.11</v>
      </c>
      <c r="I78" t="s">
        <v>45</v>
      </c>
    </row>
    <row r="79" spans="1:9" x14ac:dyDescent="0.25">
      <c r="A79" s="1">
        <f t="shared" si="2"/>
        <v>0.33000000000000185</v>
      </c>
      <c r="B79" s="2">
        <v>26.28</v>
      </c>
      <c r="D79" s="3" t="s">
        <v>75</v>
      </c>
    </row>
    <row r="80" spans="1:9" x14ac:dyDescent="0.25">
      <c r="A80" s="1">
        <f t="shared" si="2"/>
        <v>2.9999999999997584E-2</v>
      </c>
      <c r="B80" s="2">
        <v>26.31</v>
      </c>
      <c r="D80" s="3" t="s">
        <v>76</v>
      </c>
    </row>
    <row r="81" spans="1:4" x14ac:dyDescent="0.25">
      <c r="A81" s="1">
        <f t="shared" si="2"/>
        <v>0.30000000000000071</v>
      </c>
      <c r="B81" s="2">
        <v>26.61</v>
      </c>
      <c r="D81" s="3" t="s">
        <v>77</v>
      </c>
    </row>
    <row r="82" spans="1:4" x14ac:dyDescent="0.25">
      <c r="A82" s="1">
        <f t="shared" si="2"/>
        <v>8.9999999999999858E-2</v>
      </c>
      <c r="B82" s="2">
        <v>26.7</v>
      </c>
      <c r="D82" s="3" t="s">
        <v>78</v>
      </c>
    </row>
    <row r="83" spans="1:4" x14ac:dyDescent="0.25">
      <c r="A83" s="1">
        <f t="shared" si="2"/>
        <v>8.0000000000001847E-2</v>
      </c>
      <c r="B83" s="2">
        <v>26.78</v>
      </c>
      <c r="D83" s="3" t="s">
        <v>79</v>
      </c>
    </row>
    <row r="84" spans="1:4" x14ac:dyDescent="0.25">
      <c r="A84" s="1">
        <f t="shared" si="2"/>
        <v>0.16999999999999815</v>
      </c>
      <c r="B84" s="2">
        <v>26.95</v>
      </c>
      <c r="D84" s="3" t="s">
        <v>80</v>
      </c>
    </row>
    <row r="85" spans="1:4" x14ac:dyDescent="0.25">
      <c r="A85" s="1">
        <f t="shared" si="2"/>
        <v>0.10000000000000142</v>
      </c>
      <c r="B85" s="2">
        <v>27.05</v>
      </c>
      <c r="D85" s="3" t="s">
        <v>81</v>
      </c>
    </row>
    <row r="86" spans="1:4" x14ac:dyDescent="0.25">
      <c r="A86" s="1">
        <f t="shared" si="2"/>
        <v>0.16000000000000014</v>
      </c>
      <c r="B86" s="2">
        <v>27.21</v>
      </c>
      <c r="D86" s="3" t="s">
        <v>82</v>
      </c>
    </row>
    <row r="87" spans="1:4" x14ac:dyDescent="0.25">
      <c r="A87" s="1">
        <f t="shared" si="2"/>
        <v>1.3599999999999994</v>
      </c>
      <c r="B87" s="2">
        <v>28.57</v>
      </c>
      <c r="D87" s="3" t="s">
        <v>83</v>
      </c>
    </row>
    <row r="88" spans="1:4" x14ac:dyDescent="0.25">
      <c r="A88" s="1">
        <f t="shared" si="2"/>
        <v>7.9999999999998295E-2</v>
      </c>
      <c r="B88" s="2">
        <v>28.65</v>
      </c>
      <c r="D88" s="3" t="s">
        <v>84</v>
      </c>
    </row>
    <row r="89" spans="1:4" x14ac:dyDescent="0.25">
      <c r="A89" s="1">
        <f t="shared" si="2"/>
        <v>7.0000000000000284E-2</v>
      </c>
      <c r="B89" s="2">
        <v>28.72</v>
      </c>
      <c r="D89" s="3" t="s">
        <v>85</v>
      </c>
    </row>
    <row r="90" spans="1:4" x14ac:dyDescent="0.25">
      <c r="A90" s="1">
        <f t="shared" si="2"/>
        <v>1.0899999999999999</v>
      </c>
      <c r="B90" s="2">
        <v>29.81</v>
      </c>
      <c r="D90" s="3" t="s">
        <v>21</v>
      </c>
    </row>
    <row r="91" spans="1:4" x14ac:dyDescent="0.25">
      <c r="A91" s="1">
        <f t="shared" si="2"/>
        <v>0.10000000000000142</v>
      </c>
      <c r="B91" s="2">
        <v>29.91</v>
      </c>
      <c r="D91" s="3" t="s">
        <v>22</v>
      </c>
    </row>
    <row r="92" spans="1:4" x14ac:dyDescent="0.25">
      <c r="A92" s="1">
        <f t="shared" si="2"/>
        <v>0.85999999999999943</v>
      </c>
      <c r="B92" s="2">
        <v>30.77</v>
      </c>
      <c r="D92" s="3" t="s">
        <v>24</v>
      </c>
    </row>
    <row r="93" spans="1:4" x14ac:dyDescent="0.25">
      <c r="A93" s="1">
        <f t="shared" si="2"/>
        <v>1.5500000000000007</v>
      </c>
      <c r="B93" s="2">
        <v>32.32</v>
      </c>
      <c r="D93" s="3" t="s">
        <v>86</v>
      </c>
    </row>
    <row r="94" spans="1:4" x14ac:dyDescent="0.25">
      <c r="A94" s="1">
        <f t="shared" si="2"/>
        <v>1.7800000000000011</v>
      </c>
      <c r="B94" s="2">
        <v>34.1</v>
      </c>
      <c r="D94" s="3" t="s">
        <v>87</v>
      </c>
    </row>
    <row r="95" spans="1:4" x14ac:dyDescent="0.25">
      <c r="A95" s="1">
        <f t="shared" si="2"/>
        <v>1.8399999999999963</v>
      </c>
      <c r="B95" s="2">
        <v>35.94</v>
      </c>
      <c r="D95" s="3" t="s">
        <v>88</v>
      </c>
    </row>
    <row r="96" spans="1:4" x14ac:dyDescent="0.25">
      <c r="A96" s="1">
        <f t="shared" si="2"/>
        <v>0.96999999999999886</v>
      </c>
      <c r="B96" s="2">
        <v>36.909999999999997</v>
      </c>
      <c r="D96" s="3" t="s">
        <v>28</v>
      </c>
    </row>
    <row r="97" spans="1:4" x14ac:dyDescent="0.25">
      <c r="A97" s="1">
        <f t="shared" si="2"/>
        <v>0.3300000000000054</v>
      </c>
      <c r="B97" s="2">
        <v>37.24</v>
      </c>
      <c r="D97" s="3" t="s">
        <v>31</v>
      </c>
    </row>
    <row r="98" spans="1:4" x14ac:dyDescent="0.25">
      <c r="A98" s="1">
        <f t="shared" si="2"/>
        <v>3.4399999999999977</v>
      </c>
      <c r="B98" s="2">
        <v>40.68</v>
      </c>
      <c r="D98" s="3" t="s">
        <v>89</v>
      </c>
    </row>
  </sheetData>
  <hyperlinks>
    <hyperlink ref="A53" r:id="rId1" xr:uid="{153C599C-357A-48AA-B328-F1A827E8DCEE}"/>
    <hyperlink ref="A3" r:id="rId2" xr:uid="{AECF78F7-57EC-4494-A221-358F3959910A}"/>
  </hyperlinks>
  <pageMargins left="0" right="0" top="0" bottom="0" header="0.3" footer="0.3"/>
  <pageSetup orientation="portrait" horizontalDpi="0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6EE15-46CC-4D08-8377-84E262543697}">
  <dimension ref="A1:L98"/>
  <sheetViews>
    <sheetView topLeftCell="A33" workbookViewId="0">
      <selection activeCell="J51" sqref="J51"/>
    </sheetView>
  </sheetViews>
  <sheetFormatPr defaultRowHeight="15" x14ac:dyDescent="0.25"/>
  <cols>
    <col min="1" max="1" width="5.7109375" customWidth="1"/>
    <col min="2" max="2" width="6.7109375" customWidth="1"/>
    <col min="3" max="3" width="1.7109375" customWidth="1"/>
    <col min="4" max="4" width="24" customWidth="1"/>
    <col min="5" max="5" width="28.85546875" customWidth="1"/>
    <col min="6" max="6" width="6.7109375" customWidth="1"/>
    <col min="7" max="7" width="5.7109375" customWidth="1"/>
    <col min="8" max="8" width="1.7109375" customWidth="1"/>
    <col min="9" max="9" width="19.7109375" customWidth="1"/>
    <col min="10" max="10" width="24" customWidth="1"/>
  </cols>
  <sheetData>
    <row r="1" spans="1:12" ht="23.25" x14ac:dyDescent="0.35">
      <c r="A1" s="7" t="s">
        <v>90</v>
      </c>
      <c r="G1" s="7"/>
    </row>
    <row r="2" spans="1:12" ht="18.75" x14ac:dyDescent="0.3">
      <c r="A2" s="4" t="s">
        <v>175</v>
      </c>
      <c r="G2" s="4"/>
    </row>
    <row r="3" spans="1:12" x14ac:dyDescent="0.25">
      <c r="A3" s="5" t="s">
        <v>106</v>
      </c>
      <c r="F3" s="5"/>
    </row>
    <row r="4" spans="1:12" ht="15.75" x14ac:dyDescent="0.25">
      <c r="A4" s="1"/>
      <c r="B4" s="1">
        <v>0</v>
      </c>
      <c r="D4" t="s">
        <v>3</v>
      </c>
      <c r="E4" s="3"/>
      <c r="F4" s="1">
        <f>G4-B48</f>
        <v>0.34999999999999432</v>
      </c>
      <c r="G4" s="1">
        <v>42.94</v>
      </c>
      <c r="I4" t="s">
        <v>116</v>
      </c>
      <c r="J4" s="3"/>
      <c r="K4" s="1"/>
      <c r="L4" s="1"/>
    </row>
    <row r="5" spans="1:12" ht="15.75" x14ac:dyDescent="0.25">
      <c r="A5" s="1">
        <f>B5-B4</f>
        <v>0.12</v>
      </c>
      <c r="B5" s="1">
        <v>0.12</v>
      </c>
      <c r="D5" t="s">
        <v>91</v>
      </c>
      <c r="E5" s="3"/>
      <c r="F5" s="1">
        <f t="shared" ref="F5:F12" si="0">G5-G4</f>
        <v>0.17999999999999972</v>
      </c>
      <c r="G5" s="1">
        <v>43.12</v>
      </c>
      <c r="I5" t="s">
        <v>117</v>
      </c>
      <c r="J5" s="3"/>
      <c r="K5" s="1"/>
      <c r="L5" s="1"/>
    </row>
    <row r="6" spans="1:12" ht="15.75" x14ac:dyDescent="0.25">
      <c r="A6" s="1">
        <f t="shared" ref="A6:A48" si="1">B6-B5</f>
        <v>0.09</v>
      </c>
      <c r="B6" s="1">
        <v>0.21</v>
      </c>
      <c r="D6" t="s">
        <v>174</v>
      </c>
      <c r="E6" s="3"/>
      <c r="F6" s="1">
        <f t="shared" si="0"/>
        <v>0.19000000000000483</v>
      </c>
      <c r="G6" s="1">
        <v>43.31</v>
      </c>
      <c r="I6" t="s">
        <v>118</v>
      </c>
      <c r="J6" s="3"/>
      <c r="K6" s="1"/>
      <c r="L6" s="1"/>
    </row>
    <row r="7" spans="1:12" ht="15.75" x14ac:dyDescent="0.25">
      <c r="A7" s="1">
        <f t="shared" si="1"/>
        <v>0.73</v>
      </c>
      <c r="B7" s="1">
        <v>0.94</v>
      </c>
      <c r="D7" t="s">
        <v>92</v>
      </c>
      <c r="E7" s="3"/>
      <c r="F7" s="1">
        <f t="shared" si="0"/>
        <v>4.9999999999997158E-2</v>
      </c>
      <c r="G7" s="1">
        <v>43.36</v>
      </c>
      <c r="I7" t="s">
        <v>119</v>
      </c>
      <c r="J7" s="3"/>
      <c r="K7" s="1"/>
      <c r="L7" s="1"/>
    </row>
    <row r="8" spans="1:12" ht="15.75" x14ac:dyDescent="0.25">
      <c r="A8" s="1">
        <f t="shared" si="1"/>
        <v>1.2800000000000002</v>
      </c>
      <c r="B8" s="1">
        <v>2.2200000000000002</v>
      </c>
      <c r="D8" t="s">
        <v>51</v>
      </c>
      <c r="E8" s="3"/>
      <c r="F8" s="1">
        <f t="shared" si="0"/>
        <v>7.9999999999998295E-2</v>
      </c>
      <c r="G8" s="1">
        <v>43.44</v>
      </c>
      <c r="I8" t="s">
        <v>120</v>
      </c>
      <c r="J8" s="3"/>
      <c r="K8" s="1"/>
      <c r="L8" s="1"/>
    </row>
    <row r="9" spans="1:12" ht="15.75" x14ac:dyDescent="0.25">
      <c r="A9" s="1">
        <f t="shared" si="1"/>
        <v>2.4499999999999997</v>
      </c>
      <c r="B9" s="1">
        <v>4.67</v>
      </c>
      <c r="D9" t="s">
        <v>109</v>
      </c>
      <c r="E9" s="3"/>
      <c r="F9" s="1">
        <f t="shared" si="0"/>
        <v>0.25</v>
      </c>
      <c r="G9" s="1">
        <v>43.69</v>
      </c>
      <c r="I9" t="s">
        <v>121</v>
      </c>
      <c r="J9" s="3"/>
      <c r="K9" s="1"/>
      <c r="L9" s="1"/>
    </row>
    <row r="10" spans="1:12" ht="15.75" x14ac:dyDescent="0.25">
      <c r="A10" s="1">
        <f t="shared" si="1"/>
        <v>0.25</v>
      </c>
      <c r="B10" s="1">
        <v>4.92</v>
      </c>
      <c r="D10" t="s">
        <v>110</v>
      </c>
      <c r="E10" s="3"/>
      <c r="F10" s="1">
        <f t="shared" si="0"/>
        <v>0.57000000000000028</v>
      </c>
      <c r="G10" s="1">
        <v>44.26</v>
      </c>
      <c r="I10" t="s">
        <v>91</v>
      </c>
      <c r="J10" s="3"/>
      <c r="K10" s="1"/>
      <c r="L10" s="1"/>
    </row>
    <row r="11" spans="1:12" ht="15.75" x14ac:dyDescent="0.25">
      <c r="A11" s="1">
        <f t="shared" si="1"/>
        <v>9.9999999999999645E-2</v>
      </c>
      <c r="B11" s="1">
        <v>5.0199999999999996</v>
      </c>
      <c r="D11" t="s">
        <v>111</v>
      </c>
      <c r="E11" s="3"/>
      <c r="F11" s="1">
        <f t="shared" si="0"/>
        <v>0.21000000000000085</v>
      </c>
      <c r="G11" s="1">
        <v>44.47</v>
      </c>
      <c r="I11" t="s">
        <v>44</v>
      </c>
      <c r="J11" s="3"/>
      <c r="K11" s="1"/>
      <c r="L11" s="1"/>
    </row>
    <row r="12" spans="1:12" ht="15.75" x14ac:dyDescent="0.25">
      <c r="A12" s="1">
        <f t="shared" si="1"/>
        <v>0.15000000000000036</v>
      </c>
      <c r="B12" s="1">
        <v>5.17</v>
      </c>
      <c r="D12" t="s">
        <v>112</v>
      </c>
      <c r="E12" s="3"/>
      <c r="F12" s="1">
        <f t="shared" si="0"/>
        <v>0.14000000000000057</v>
      </c>
      <c r="G12" s="1">
        <v>44.61</v>
      </c>
      <c r="I12" t="s">
        <v>45</v>
      </c>
      <c r="J12" s="3"/>
      <c r="K12" s="1"/>
      <c r="L12" s="1"/>
    </row>
    <row r="13" spans="1:12" ht="15.75" x14ac:dyDescent="0.25">
      <c r="A13" s="1">
        <f t="shared" si="1"/>
        <v>8.0000000000000071E-2</v>
      </c>
      <c r="B13" s="1">
        <v>5.25</v>
      </c>
      <c r="D13" t="s">
        <v>113</v>
      </c>
      <c r="E13" s="3"/>
      <c r="F13" s="1"/>
      <c r="G13" s="2"/>
      <c r="H13" s="3"/>
      <c r="I13" s="3"/>
      <c r="J13" s="3"/>
      <c r="K13" s="1"/>
      <c r="L13" s="1"/>
    </row>
    <row r="14" spans="1:12" ht="15.75" x14ac:dyDescent="0.25">
      <c r="A14" s="1">
        <f t="shared" si="1"/>
        <v>7.0000000000000284E-2</v>
      </c>
      <c r="B14" s="1">
        <v>5.32</v>
      </c>
      <c r="D14" t="s">
        <v>93</v>
      </c>
      <c r="E14" s="3"/>
      <c r="F14" s="1"/>
      <c r="G14" s="2"/>
      <c r="H14" s="3"/>
      <c r="I14" s="3"/>
      <c r="J14" s="3"/>
      <c r="K14" s="1"/>
      <c r="L14" s="1"/>
    </row>
    <row r="15" spans="1:12" ht="15.75" x14ac:dyDescent="0.25">
      <c r="A15" s="1">
        <f t="shared" si="1"/>
        <v>0.38999999999999968</v>
      </c>
      <c r="B15" s="1">
        <v>5.71</v>
      </c>
      <c r="D15" t="s">
        <v>94</v>
      </c>
      <c r="E15" s="3"/>
      <c r="F15" s="1"/>
      <c r="G15" s="2"/>
      <c r="H15" s="3"/>
      <c r="I15" s="3"/>
      <c r="J15" s="3"/>
      <c r="K15" s="1"/>
      <c r="L15" s="1"/>
    </row>
    <row r="16" spans="1:12" ht="15.75" x14ac:dyDescent="0.25">
      <c r="A16" s="1">
        <f t="shared" si="1"/>
        <v>0.91000000000000014</v>
      </c>
      <c r="B16" s="1">
        <v>6.62</v>
      </c>
      <c r="D16" t="s">
        <v>95</v>
      </c>
      <c r="E16" s="3"/>
      <c r="F16" s="1"/>
      <c r="G16" s="2"/>
      <c r="H16" s="3"/>
      <c r="I16" s="3"/>
      <c r="J16" s="3"/>
      <c r="K16" s="1"/>
      <c r="L16" s="1"/>
    </row>
    <row r="17" spans="1:12" ht="15.75" x14ac:dyDescent="0.25">
      <c r="A17" s="1">
        <f t="shared" si="1"/>
        <v>0.62999999999999989</v>
      </c>
      <c r="B17" s="1">
        <v>7.25</v>
      </c>
      <c r="D17" t="s">
        <v>53</v>
      </c>
      <c r="E17" s="3"/>
      <c r="F17" s="1"/>
      <c r="G17" s="2"/>
      <c r="H17" s="3"/>
      <c r="I17" s="3"/>
      <c r="J17" s="3"/>
      <c r="K17" s="1"/>
      <c r="L17" s="1"/>
    </row>
    <row r="18" spans="1:12" ht="15.75" x14ac:dyDescent="0.25">
      <c r="A18" s="1">
        <f t="shared" si="1"/>
        <v>0.75</v>
      </c>
      <c r="B18" s="1">
        <v>8</v>
      </c>
      <c r="D18" t="s">
        <v>96</v>
      </c>
      <c r="E18" s="3"/>
      <c r="F18" s="1"/>
      <c r="G18" s="2"/>
      <c r="H18" s="3"/>
      <c r="I18" s="3"/>
      <c r="J18" s="3"/>
      <c r="K18" s="1"/>
      <c r="L18" s="1"/>
    </row>
    <row r="19" spans="1:12" ht="15.75" x14ac:dyDescent="0.25">
      <c r="A19" s="1">
        <f t="shared" si="1"/>
        <v>1.3100000000000005</v>
      </c>
      <c r="B19" s="1">
        <v>9.31</v>
      </c>
      <c r="D19" t="s">
        <v>49</v>
      </c>
      <c r="E19" s="3"/>
      <c r="F19" s="1"/>
      <c r="G19" s="2"/>
      <c r="H19" s="3"/>
      <c r="I19" s="3"/>
      <c r="J19" s="3"/>
      <c r="K19" s="1"/>
      <c r="L19" s="1"/>
    </row>
    <row r="20" spans="1:12" ht="15.75" x14ac:dyDescent="0.25">
      <c r="A20" s="1">
        <f t="shared" si="1"/>
        <v>0.24000000000000021</v>
      </c>
      <c r="B20" s="1">
        <v>9.5500000000000007</v>
      </c>
      <c r="D20" t="s">
        <v>97</v>
      </c>
      <c r="E20" s="3"/>
      <c r="F20" s="1"/>
      <c r="G20" s="2"/>
      <c r="H20" s="3"/>
      <c r="I20" s="3"/>
      <c r="J20" s="3"/>
      <c r="K20" s="1"/>
      <c r="L20" s="1"/>
    </row>
    <row r="21" spans="1:12" ht="15.75" x14ac:dyDescent="0.25">
      <c r="A21" s="1">
        <f t="shared" si="1"/>
        <v>2.7699999999999996</v>
      </c>
      <c r="B21" s="1">
        <v>12.32</v>
      </c>
      <c r="D21" t="s">
        <v>98</v>
      </c>
      <c r="E21" s="3"/>
      <c r="F21" s="1"/>
      <c r="G21" s="2"/>
      <c r="H21" s="3"/>
      <c r="I21" s="3"/>
      <c r="J21" s="3"/>
      <c r="K21" s="1"/>
      <c r="L21" s="1"/>
    </row>
    <row r="22" spans="1:12" ht="15.75" x14ac:dyDescent="0.25">
      <c r="A22" s="1">
        <f t="shared" si="1"/>
        <v>2.0299999999999994</v>
      </c>
      <c r="B22" s="1">
        <v>14.35</v>
      </c>
      <c r="D22" t="s">
        <v>99</v>
      </c>
      <c r="E22" s="3"/>
      <c r="F22" s="1"/>
      <c r="G22" s="2"/>
      <c r="H22" s="3"/>
      <c r="I22" s="3"/>
      <c r="J22" s="3"/>
      <c r="K22" s="1"/>
      <c r="L22" s="1"/>
    </row>
    <row r="23" spans="1:12" ht="15.75" x14ac:dyDescent="0.25">
      <c r="A23" s="1">
        <f t="shared" si="1"/>
        <v>2.4399999999999995</v>
      </c>
      <c r="B23" s="1">
        <v>16.79</v>
      </c>
      <c r="D23" t="s">
        <v>100</v>
      </c>
      <c r="E23" s="3"/>
      <c r="F23" s="1"/>
      <c r="G23" s="2"/>
      <c r="H23" s="3"/>
      <c r="I23" s="3"/>
      <c r="J23" s="3"/>
      <c r="K23" s="1"/>
      <c r="L23" s="1"/>
    </row>
    <row r="24" spans="1:12" ht="15.75" x14ac:dyDescent="0.25">
      <c r="A24" s="1">
        <f t="shared" si="1"/>
        <v>1.620000000000001</v>
      </c>
      <c r="B24" s="1">
        <v>18.41</v>
      </c>
      <c r="D24" t="s">
        <v>169</v>
      </c>
      <c r="E24" s="3"/>
      <c r="F24" s="1"/>
      <c r="G24" s="2"/>
      <c r="H24" s="3"/>
      <c r="I24" s="3"/>
      <c r="J24" s="3"/>
      <c r="K24" s="1"/>
      <c r="L24" s="1"/>
    </row>
    <row r="25" spans="1:12" ht="15.75" x14ac:dyDescent="0.25">
      <c r="A25" s="1">
        <f t="shared" si="1"/>
        <v>7.9999999999998295E-2</v>
      </c>
      <c r="B25" s="1">
        <v>18.489999999999998</v>
      </c>
      <c r="D25" t="s">
        <v>170</v>
      </c>
      <c r="E25" s="3"/>
      <c r="F25" s="1"/>
      <c r="G25" s="2"/>
      <c r="H25" s="3"/>
      <c r="I25" s="3"/>
      <c r="J25" s="3"/>
      <c r="K25" s="1"/>
      <c r="L25" s="1"/>
    </row>
    <row r="26" spans="1:12" ht="15.75" x14ac:dyDescent="0.25">
      <c r="A26" s="1">
        <f t="shared" si="1"/>
        <v>3.0000000000001137E-2</v>
      </c>
      <c r="B26" s="1">
        <v>18.52</v>
      </c>
      <c r="D26" t="s">
        <v>171</v>
      </c>
      <c r="E26" s="3"/>
      <c r="F26" s="1"/>
      <c r="G26" s="2"/>
      <c r="H26" s="3"/>
      <c r="I26" s="3"/>
      <c r="J26" s="3"/>
      <c r="K26" s="1"/>
      <c r="L26" s="1"/>
    </row>
    <row r="27" spans="1:12" ht="15.75" x14ac:dyDescent="0.25">
      <c r="A27" s="1">
        <f t="shared" si="1"/>
        <v>5.0000000000000711E-2</v>
      </c>
      <c r="B27" s="1">
        <v>18.57</v>
      </c>
      <c r="D27" t="s">
        <v>172</v>
      </c>
      <c r="E27" s="3"/>
      <c r="F27" s="1"/>
      <c r="G27" s="2"/>
      <c r="H27" s="3"/>
      <c r="I27" s="3"/>
      <c r="J27" s="3"/>
      <c r="K27" s="1"/>
      <c r="L27" s="1"/>
    </row>
    <row r="28" spans="1:12" ht="15.75" x14ac:dyDescent="0.25">
      <c r="A28" s="1">
        <f t="shared" si="1"/>
        <v>0.12999999999999901</v>
      </c>
      <c r="B28" s="1">
        <v>18.7</v>
      </c>
      <c r="D28" t="s">
        <v>170</v>
      </c>
      <c r="E28" s="3"/>
      <c r="F28" s="1"/>
      <c r="G28" s="2"/>
      <c r="H28" s="3"/>
      <c r="I28" s="3"/>
      <c r="J28" s="3"/>
      <c r="K28" s="1"/>
      <c r="L28" s="1"/>
    </row>
    <row r="29" spans="1:12" ht="15.75" x14ac:dyDescent="0.25">
      <c r="A29" s="1">
        <f t="shared" si="1"/>
        <v>8.0000000000001847E-2</v>
      </c>
      <c r="B29" s="1">
        <v>18.78</v>
      </c>
      <c r="D29" t="s">
        <v>101</v>
      </c>
      <c r="E29" s="3"/>
      <c r="F29" s="1"/>
      <c r="G29" s="2"/>
      <c r="H29" s="3"/>
      <c r="I29" s="3"/>
      <c r="J29" s="3"/>
      <c r="K29" s="1"/>
      <c r="L29" s="1"/>
    </row>
    <row r="30" spans="1:12" ht="15.75" x14ac:dyDescent="0.25">
      <c r="A30" s="1">
        <f t="shared" si="1"/>
        <v>0.12999999999999901</v>
      </c>
      <c r="B30" s="1">
        <v>18.91</v>
      </c>
      <c r="D30" t="s">
        <v>173</v>
      </c>
      <c r="E30" s="3"/>
      <c r="F30" s="1"/>
      <c r="G30" s="2"/>
      <c r="H30" s="3"/>
      <c r="I30" s="3"/>
      <c r="J30" s="3"/>
      <c r="K30" s="1"/>
      <c r="L30" s="1"/>
    </row>
    <row r="31" spans="1:12" ht="15.75" x14ac:dyDescent="0.25">
      <c r="A31" s="1">
        <f t="shared" si="1"/>
        <v>0.25</v>
      </c>
      <c r="B31" s="1">
        <v>19.16</v>
      </c>
      <c r="D31" t="s">
        <v>29</v>
      </c>
      <c r="E31" s="3"/>
      <c r="F31" s="1"/>
      <c r="G31" s="2"/>
      <c r="H31" s="3"/>
      <c r="I31" s="3"/>
      <c r="J31" s="3"/>
      <c r="K31" s="1"/>
      <c r="L31" s="1"/>
    </row>
    <row r="32" spans="1:12" ht="15.75" x14ac:dyDescent="0.25">
      <c r="A32" s="1">
        <f t="shared" si="1"/>
        <v>3.5399999999999991</v>
      </c>
      <c r="B32" s="1">
        <v>22.7</v>
      </c>
      <c r="D32" t="s">
        <v>102</v>
      </c>
      <c r="E32" s="3"/>
      <c r="F32" s="1"/>
      <c r="G32" s="2"/>
      <c r="H32" s="3"/>
      <c r="I32" s="3"/>
      <c r="J32" s="3"/>
      <c r="K32" s="1"/>
      <c r="L32" s="1"/>
    </row>
    <row r="33" spans="1:12" ht="15.75" x14ac:dyDescent="0.25">
      <c r="A33" s="1">
        <f t="shared" si="1"/>
        <v>0.76999999999999957</v>
      </c>
      <c r="B33" s="1">
        <v>23.47</v>
      </c>
      <c r="D33" t="s">
        <v>103</v>
      </c>
      <c r="E33" s="3"/>
      <c r="F33" s="1"/>
      <c r="G33" s="2"/>
      <c r="H33" s="3"/>
      <c r="I33" s="3"/>
      <c r="J33" s="3"/>
      <c r="K33" s="1"/>
      <c r="L33" s="1"/>
    </row>
    <row r="34" spans="1:12" ht="15.75" x14ac:dyDescent="0.25">
      <c r="A34" s="1">
        <f t="shared" si="1"/>
        <v>3.6799999999999997</v>
      </c>
      <c r="B34" s="1">
        <v>27.15</v>
      </c>
      <c r="D34" t="s">
        <v>104</v>
      </c>
      <c r="E34" s="3"/>
      <c r="F34" s="1"/>
      <c r="G34" s="2"/>
      <c r="H34" s="3"/>
      <c r="I34" s="3"/>
      <c r="J34" s="3"/>
      <c r="K34" s="1"/>
      <c r="L34" s="1"/>
    </row>
    <row r="35" spans="1:12" ht="15.75" x14ac:dyDescent="0.25">
      <c r="A35" s="1">
        <f t="shared" si="1"/>
        <v>4.00000000000027E-2</v>
      </c>
      <c r="B35" s="1">
        <v>27.19</v>
      </c>
      <c r="D35" t="s">
        <v>88</v>
      </c>
      <c r="E35" s="3"/>
      <c r="F35" s="1"/>
      <c r="G35" s="2"/>
      <c r="H35" s="3"/>
      <c r="I35" s="3"/>
      <c r="J35" s="3"/>
      <c r="K35" s="1"/>
      <c r="L35" s="1"/>
    </row>
    <row r="36" spans="1:12" ht="15.75" x14ac:dyDescent="0.25">
      <c r="A36" s="1">
        <f t="shared" si="1"/>
        <v>0.9599999999999973</v>
      </c>
      <c r="B36" s="1">
        <v>28.15</v>
      </c>
      <c r="D36" t="s">
        <v>28</v>
      </c>
      <c r="E36" s="3"/>
      <c r="F36" s="1"/>
      <c r="G36" s="2"/>
      <c r="H36" s="3"/>
      <c r="I36" s="3"/>
      <c r="J36" s="3"/>
      <c r="K36" s="1"/>
      <c r="L36" s="1"/>
    </row>
    <row r="37" spans="1:12" ht="15.75" x14ac:dyDescent="0.25">
      <c r="A37" s="1">
        <f t="shared" si="1"/>
        <v>0.33000000000000185</v>
      </c>
      <c r="B37" s="1">
        <v>28.48</v>
      </c>
      <c r="D37" t="s">
        <v>31</v>
      </c>
      <c r="F37" s="1"/>
      <c r="G37" s="2"/>
      <c r="H37" s="3"/>
      <c r="I37" s="3"/>
      <c r="K37" s="1"/>
      <c r="L37" s="1"/>
    </row>
    <row r="38" spans="1:12" ht="15.75" x14ac:dyDescent="0.25">
      <c r="A38" s="1">
        <f t="shared" si="1"/>
        <v>0.33999999999999986</v>
      </c>
      <c r="B38" s="1">
        <v>28.82</v>
      </c>
      <c r="D38" t="s">
        <v>105</v>
      </c>
      <c r="F38" s="1"/>
      <c r="G38" s="2"/>
      <c r="H38" s="3"/>
      <c r="I38" s="3"/>
      <c r="K38" s="1"/>
      <c r="L38" s="1"/>
    </row>
    <row r="39" spans="1:12" ht="15.75" x14ac:dyDescent="0.25">
      <c r="A39" s="1">
        <f t="shared" si="1"/>
        <v>3.1000000000000014</v>
      </c>
      <c r="B39" s="1">
        <v>31.92</v>
      </c>
      <c r="D39" t="s">
        <v>89</v>
      </c>
      <c r="F39" s="1"/>
      <c r="G39" s="2"/>
      <c r="H39" s="3"/>
      <c r="I39" s="3"/>
      <c r="K39" s="1"/>
      <c r="L39" s="1"/>
    </row>
    <row r="40" spans="1:12" ht="15.75" x14ac:dyDescent="0.25">
      <c r="A40" s="1">
        <f t="shared" si="1"/>
        <v>1.3699999999999974</v>
      </c>
      <c r="B40" s="1">
        <v>33.29</v>
      </c>
      <c r="D40" t="s">
        <v>46</v>
      </c>
      <c r="F40" s="1"/>
      <c r="G40" s="2"/>
      <c r="H40" s="3"/>
      <c r="I40" s="3"/>
      <c r="K40" s="1"/>
      <c r="L40" s="1"/>
    </row>
    <row r="41" spans="1:12" ht="15.75" x14ac:dyDescent="0.25">
      <c r="A41" s="1">
        <f t="shared" si="1"/>
        <v>0.24000000000000199</v>
      </c>
      <c r="B41" s="1">
        <v>33.53</v>
      </c>
      <c r="D41" t="s">
        <v>47</v>
      </c>
      <c r="F41" s="1"/>
      <c r="G41" s="2"/>
      <c r="H41" s="3"/>
      <c r="I41" s="3"/>
      <c r="K41" s="1"/>
      <c r="L41" s="1"/>
    </row>
    <row r="42" spans="1:12" ht="15.75" x14ac:dyDescent="0.25">
      <c r="A42" s="1">
        <f t="shared" si="1"/>
        <v>2.7800000000000011</v>
      </c>
      <c r="B42" s="1">
        <v>36.31</v>
      </c>
      <c r="D42" t="s">
        <v>49</v>
      </c>
      <c r="F42" s="1"/>
      <c r="G42" s="2"/>
      <c r="H42" s="3"/>
      <c r="I42" s="3"/>
      <c r="K42" s="1"/>
      <c r="L42" s="1"/>
    </row>
    <row r="43" spans="1:12" ht="15.75" x14ac:dyDescent="0.25">
      <c r="A43" s="1">
        <f t="shared" si="1"/>
        <v>0.23999999999999488</v>
      </c>
      <c r="B43" s="1">
        <v>36.549999999999997</v>
      </c>
      <c r="D43" t="s">
        <v>96</v>
      </c>
      <c r="F43" s="1"/>
      <c r="G43" s="2"/>
      <c r="H43" s="3"/>
      <c r="I43" s="3"/>
      <c r="K43" s="1"/>
      <c r="L43" s="1"/>
    </row>
    <row r="44" spans="1:12" ht="15.75" x14ac:dyDescent="0.25">
      <c r="A44" s="1">
        <f t="shared" si="1"/>
        <v>1.3100000000000023</v>
      </c>
      <c r="B44" s="1">
        <v>37.86</v>
      </c>
      <c r="D44" t="s">
        <v>36</v>
      </c>
      <c r="F44" s="1"/>
      <c r="G44" s="2"/>
      <c r="H44" s="3"/>
      <c r="I44" s="3"/>
      <c r="K44" s="1"/>
      <c r="L44" s="1"/>
    </row>
    <row r="45" spans="1:12" ht="15.75" x14ac:dyDescent="0.25">
      <c r="A45" s="1">
        <f t="shared" si="1"/>
        <v>9.0000000000003411E-2</v>
      </c>
      <c r="B45" s="1">
        <v>37.950000000000003</v>
      </c>
      <c r="D45" t="s">
        <v>41</v>
      </c>
      <c r="F45" s="1"/>
      <c r="G45" s="2"/>
      <c r="H45" s="3"/>
      <c r="I45" s="3"/>
      <c r="K45" s="1"/>
      <c r="L45" s="1"/>
    </row>
    <row r="46" spans="1:12" ht="15.75" x14ac:dyDescent="0.25">
      <c r="A46" s="1">
        <f t="shared" si="1"/>
        <v>3.9099999999999966</v>
      </c>
      <c r="B46" s="1">
        <v>41.86</v>
      </c>
      <c r="D46" t="s">
        <v>42</v>
      </c>
      <c r="F46" s="1"/>
      <c r="G46" s="2"/>
      <c r="H46" s="3"/>
      <c r="I46" s="3"/>
      <c r="K46" s="1"/>
      <c r="L46" s="1"/>
    </row>
    <row r="47" spans="1:12" ht="15.75" x14ac:dyDescent="0.25">
      <c r="A47" s="1">
        <f t="shared" si="1"/>
        <v>0.59000000000000341</v>
      </c>
      <c r="B47" s="1">
        <v>42.45</v>
      </c>
      <c r="D47" t="s">
        <v>114</v>
      </c>
      <c r="F47" s="1"/>
      <c r="G47" s="2"/>
      <c r="H47" s="3"/>
      <c r="I47" s="3"/>
      <c r="K47" s="1"/>
      <c r="L47" s="1"/>
    </row>
    <row r="48" spans="1:12" ht="15.75" x14ac:dyDescent="0.25">
      <c r="A48" s="1">
        <f t="shared" si="1"/>
        <v>0.14000000000000057</v>
      </c>
      <c r="B48" s="1">
        <v>42.59</v>
      </c>
      <c r="D48" t="s">
        <v>115</v>
      </c>
      <c r="F48" s="1"/>
      <c r="G48" s="2"/>
      <c r="H48" s="3"/>
      <c r="I48" s="3"/>
      <c r="K48" s="1"/>
      <c r="L48" s="1"/>
    </row>
    <row r="49" spans="1:12" ht="15.75" x14ac:dyDescent="0.25">
      <c r="F49" s="1"/>
      <c r="G49" s="2"/>
      <c r="H49" s="3"/>
      <c r="I49" s="3"/>
      <c r="K49" s="1"/>
      <c r="L49" s="1"/>
    </row>
    <row r="50" spans="1:12" ht="15.75" x14ac:dyDescent="0.25">
      <c r="F50" s="1"/>
      <c r="G50" s="2"/>
      <c r="H50" s="3"/>
      <c r="I50" s="3"/>
      <c r="K50" s="1"/>
      <c r="L50" s="1"/>
    </row>
    <row r="51" spans="1:12" ht="23.25" x14ac:dyDescent="0.35">
      <c r="A51" s="7" t="s">
        <v>90</v>
      </c>
      <c r="G51" s="7"/>
      <c r="K51" s="1"/>
      <c r="L51" s="1"/>
    </row>
    <row r="52" spans="1:12" ht="18.75" x14ac:dyDescent="0.3">
      <c r="A52" s="4" t="s">
        <v>175</v>
      </c>
      <c r="G52" s="4"/>
      <c r="K52" s="1"/>
      <c r="L52" s="1"/>
    </row>
    <row r="53" spans="1:12" x14ac:dyDescent="0.25">
      <c r="A53" s="5" t="s">
        <v>106</v>
      </c>
      <c r="F53" s="5"/>
      <c r="K53" s="1"/>
      <c r="L53" s="1"/>
    </row>
    <row r="54" spans="1:12" ht="15.75" x14ac:dyDescent="0.25">
      <c r="A54" s="1"/>
      <c r="B54" s="1">
        <v>0</v>
      </c>
      <c r="D54" t="s">
        <v>3</v>
      </c>
      <c r="E54" s="3"/>
      <c r="F54" s="1">
        <f>G54-B98</f>
        <v>0.34999999999999432</v>
      </c>
      <c r="G54" s="1">
        <v>42.94</v>
      </c>
      <c r="I54" t="s">
        <v>116</v>
      </c>
      <c r="K54" s="1"/>
      <c r="L54" s="1"/>
    </row>
    <row r="55" spans="1:12" ht="15.75" x14ac:dyDescent="0.25">
      <c r="A55" s="1">
        <f>B55-B54</f>
        <v>0.12</v>
      </c>
      <c r="B55" s="1">
        <v>0.12</v>
      </c>
      <c r="D55" t="s">
        <v>91</v>
      </c>
      <c r="E55" s="3"/>
      <c r="F55" s="1">
        <f t="shared" ref="F55:F62" si="2">G55-G54</f>
        <v>0.17999999999999972</v>
      </c>
      <c r="G55" s="1">
        <v>43.12</v>
      </c>
      <c r="I55" t="s">
        <v>117</v>
      </c>
      <c r="K55" s="1"/>
      <c r="L55" s="1"/>
    </row>
    <row r="56" spans="1:12" ht="15.75" x14ac:dyDescent="0.25">
      <c r="A56" s="1">
        <f t="shared" ref="A56:A98" si="3">B56-B55</f>
        <v>0.09</v>
      </c>
      <c r="B56" s="1">
        <v>0.21</v>
      </c>
      <c r="D56" t="s">
        <v>174</v>
      </c>
      <c r="E56" s="3"/>
      <c r="F56" s="1">
        <f t="shared" si="2"/>
        <v>0.19000000000000483</v>
      </c>
      <c r="G56" s="1">
        <v>43.31</v>
      </c>
      <c r="I56" t="s">
        <v>118</v>
      </c>
      <c r="K56" s="1"/>
      <c r="L56" s="1"/>
    </row>
    <row r="57" spans="1:12" ht="15.75" x14ac:dyDescent="0.25">
      <c r="A57" s="1">
        <f t="shared" si="3"/>
        <v>0.73</v>
      </c>
      <c r="B57" s="1">
        <v>0.94</v>
      </c>
      <c r="D57" t="s">
        <v>92</v>
      </c>
      <c r="E57" s="3"/>
      <c r="F57" s="1">
        <f t="shared" si="2"/>
        <v>4.9999999999997158E-2</v>
      </c>
      <c r="G57" s="1">
        <v>43.36</v>
      </c>
      <c r="I57" t="s">
        <v>119</v>
      </c>
      <c r="K57" s="1"/>
      <c r="L57" s="1"/>
    </row>
    <row r="58" spans="1:12" ht="15.75" x14ac:dyDescent="0.25">
      <c r="A58" s="1">
        <f t="shared" si="3"/>
        <v>1.2800000000000002</v>
      </c>
      <c r="B58" s="1">
        <v>2.2200000000000002</v>
      </c>
      <c r="D58" t="s">
        <v>51</v>
      </c>
      <c r="E58" s="3"/>
      <c r="F58" s="1">
        <f t="shared" si="2"/>
        <v>7.9999999999998295E-2</v>
      </c>
      <c r="G58" s="1">
        <v>43.44</v>
      </c>
      <c r="I58" t="s">
        <v>120</v>
      </c>
    </row>
    <row r="59" spans="1:12" ht="15.75" x14ac:dyDescent="0.25">
      <c r="A59" s="1">
        <f t="shared" si="3"/>
        <v>2.4499999999999997</v>
      </c>
      <c r="B59" s="1">
        <v>4.67</v>
      </c>
      <c r="D59" t="s">
        <v>109</v>
      </c>
      <c r="E59" s="3"/>
      <c r="F59" s="1">
        <f t="shared" si="2"/>
        <v>0.25</v>
      </c>
      <c r="G59" s="1">
        <v>43.69</v>
      </c>
      <c r="I59" t="s">
        <v>121</v>
      </c>
    </row>
    <row r="60" spans="1:12" ht="15.75" x14ac:dyDescent="0.25">
      <c r="A60" s="1">
        <f t="shared" si="3"/>
        <v>0.25</v>
      </c>
      <c r="B60" s="1">
        <v>4.92</v>
      </c>
      <c r="D60" t="s">
        <v>110</v>
      </c>
      <c r="E60" s="3"/>
      <c r="F60" s="1">
        <f t="shared" si="2"/>
        <v>0.57000000000000028</v>
      </c>
      <c r="G60" s="1">
        <v>44.26</v>
      </c>
      <c r="I60" t="s">
        <v>91</v>
      </c>
    </row>
    <row r="61" spans="1:12" ht="15.75" x14ac:dyDescent="0.25">
      <c r="A61" s="1">
        <f t="shared" si="3"/>
        <v>9.9999999999999645E-2</v>
      </c>
      <c r="B61" s="1">
        <v>5.0199999999999996</v>
      </c>
      <c r="D61" t="s">
        <v>111</v>
      </c>
      <c r="E61" s="3"/>
      <c r="F61" s="1">
        <f t="shared" si="2"/>
        <v>0.21000000000000085</v>
      </c>
      <c r="G61" s="1">
        <v>44.47</v>
      </c>
      <c r="I61" t="s">
        <v>44</v>
      </c>
    </row>
    <row r="62" spans="1:12" ht="15.75" x14ac:dyDescent="0.25">
      <c r="A62" s="1">
        <f t="shared" si="3"/>
        <v>0.15000000000000036</v>
      </c>
      <c r="B62" s="1">
        <v>5.17</v>
      </c>
      <c r="D62" t="s">
        <v>112</v>
      </c>
      <c r="E62" s="3"/>
      <c r="F62" s="1">
        <f t="shared" si="2"/>
        <v>0.14000000000000057</v>
      </c>
      <c r="G62" s="1">
        <v>44.61</v>
      </c>
      <c r="I62" t="s">
        <v>45</v>
      </c>
    </row>
    <row r="63" spans="1:12" ht="15.75" x14ac:dyDescent="0.25">
      <c r="A63" s="1">
        <f t="shared" si="3"/>
        <v>8.0000000000000071E-2</v>
      </c>
      <c r="B63" s="1">
        <v>5.25</v>
      </c>
      <c r="D63" t="s">
        <v>113</v>
      </c>
      <c r="E63" s="3"/>
      <c r="F63" s="1"/>
      <c r="G63" s="2"/>
      <c r="H63" s="3"/>
      <c r="I63" s="3"/>
    </row>
    <row r="64" spans="1:12" ht="15.75" x14ac:dyDescent="0.25">
      <c r="A64" s="1">
        <f t="shared" si="3"/>
        <v>7.0000000000000284E-2</v>
      </c>
      <c r="B64" s="1">
        <v>5.32</v>
      </c>
      <c r="D64" t="s">
        <v>93</v>
      </c>
      <c r="E64" s="3"/>
      <c r="F64" s="1"/>
      <c r="G64" s="2"/>
      <c r="H64" s="3"/>
      <c r="I64" s="3"/>
    </row>
    <row r="65" spans="1:9" ht="15.75" x14ac:dyDescent="0.25">
      <c r="A65" s="1">
        <f t="shared" si="3"/>
        <v>0.38999999999999968</v>
      </c>
      <c r="B65" s="1">
        <v>5.71</v>
      </c>
      <c r="D65" t="s">
        <v>94</v>
      </c>
      <c r="E65" s="3"/>
      <c r="F65" s="1"/>
      <c r="G65" s="2"/>
      <c r="H65" s="3"/>
      <c r="I65" s="3"/>
    </row>
    <row r="66" spans="1:9" ht="15.75" x14ac:dyDescent="0.25">
      <c r="A66" s="1">
        <f t="shared" si="3"/>
        <v>0.91000000000000014</v>
      </c>
      <c r="B66" s="1">
        <v>6.62</v>
      </c>
      <c r="D66" t="s">
        <v>95</v>
      </c>
      <c r="E66" s="3"/>
      <c r="F66" s="1"/>
      <c r="G66" s="2"/>
      <c r="H66" s="3"/>
      <c r="I66" s="3"/>
    </row>
    <row r="67" spans="1:9" ht="15.75" x14ac:dyDescent="0.25">
      <c r="A67" s="1">
        <f t="shared" si="3"/>
        <v>0.62999999999999989</v>
      </c>
      <c r="B67" s="1">
        <v>7.25</v>
      </c>
      <c r="D67" t="s">
        <v>53</v>
      </c>
      <c r="E67" s="3"/>
      <c r="F67" s="1"/>
      <c r="G67" s="2"/>
      <c r="H67" s="3"/>
      <c r="I67" s="3"/>
    </row>
    <row r="68" spans="1:9" ht="15.75" x14ac:dyDescent="0.25">
      <c r="A68" s="1">
        <f t="shared" si="3"/>
        <v>0.75</v>
      </c>
      <c r="B68" s="1">
        <v>8</v>
      </c>
      <c r="D68" t="s">
        <v>96</v>
      </c>
      <c r="E68" s="3"/>
      <c r="F68" s="1"/>
      <c r="G68" s="2"/>
      <c r="H68" s="3"/>
      <c r="I68" s="3"/>
    </row>
    <row r="69" spans="1:9" ht="15.75" x14ac:dyDescent="0.25">
      <c r="A69" s="1">
        <f t="shared" si="3"/>
        <v>1.3100000000000005</v>
      </c>
      <c r="B69" s="1">
        <v>9.31</v>
      </c>
      <c r="D69" t="s">
        <v>49</v>
      </c>
      <c r="E69" s="3"/>
      <c r="F69" s="1"/>
      <c r="G69" s="2"/>
      <c r="H69" s="3"/>
      <c r="I69" s="3"/>
    </row>
    <row r="70" spans="1:9" ht="15.75" x14ac:dyDescent="0.25">
      <c r="A70" s="1">
        <f t="shared" si="3"/>
        <v>0.24000000000000021</v>
      </c>
      <c r="B70" s="1">
        <v>9.5500000000000007</v>
      </c>
      <c r="D70" t="s">
        <v>97</v>
      </c>
      <c r="E70" s="3"/>
      <c r="F70" s="1"/>
      <c r="G70" s="2"/>
      <c r="H70" s="3"/>
      <c r="I70" s="3"/>
    </row>
    <row r="71" spans="1:9" ht="15.75" x14ac:dyDescent="0.25">
      <c r="A71" s="1">
        <f t="shared" si="3"/>
        <v>2.7699999999999996</v>
      </c>
      <c r="B71" s="1">
        <v>12.32</v>
      </c>
      <c r="D71" t="s">
        <v>98</v>
      </c>
      <c r="E71" s="3"/>
      <c r="F71" s="1"/>
      <c r="G71" s="2"/>
      <c r="H71" s="3"/>
      <c r="I71" s="3"/>
    </row>
    <row r="72" spans="1:9" ht="15.75" x14ac:dyDescent="0.25">
      <c r="A72" s="1">
        <f t="shared" si="3"/>
        <v>2.0299999999999994</v>
      </c>
      <c r="B72" s="1">
        <v>14.35</v>
      </c>
      <c r="D72" t="s">
        <v>99</v>
      </c>
      <c r="E72" s="3"/>
      <c r="F72" s="1"/>
      <c r="G72" s="2"/>
      <c r="H72" s="3"/>
      <c r="I72" s="3"/>
    </row>
    <row r="73" spans="1:9" ht="15.75" x14ac:dyDescent="0.25">
      <c r="A73" s="1">
        <f t="shared" si="3"/>
        <v>2.4399999999999995</v>
      </c>
      <c r="B73" s="1">
        <v>16.79</v>
      </c>
      <c r="D73" t="s">
        <v>100</v>
      </c>
      <c r="E73" s="3"/>
      <c r="F73" s="1"/>
      <c r="G73" s="2"/>
      <c r="H73" s="3"/>
      <c r="I73" s="3"/>
    </row>
    <row r="74" spans="1:9" ht="15.75" x14ac:dyDescent="0.25">
      <c r="A74" s="1">
        <f t="shared" si="3"/>
        <v>1.620000000000001</v>
      </c>
      <c r="B74" s="1">
        <v>18.41</v>
      </c>
      <c r="D74" t="s">
        <v>169</v>
      </c>
      <c r="E74" s="3"/>
      <c r="F74" s="1"/>
      <c r="G74" s="2"/>
      <c r="H74" s="3"/>
      <c r="I74" s="3"/>
    </row>
    <row r="75" spans="1:9" ht="15.75" x14ac:dyDescent="0.25">
      <c r="A75" s="1">
        <f t="shared" si="3"/>
        <v>7.9999999999998295E-2</v>
      </c>
      <c r="B75" s="1">
        <v>18.489999999999998</v>
      </c>
      <c r="D75" t="s">
        <v>170</v>
      </c>
      <c r="E75" s="3"/>
      <c r="F75" s="1"/>
      <c r="G75" s="2"/>
      <c r="H75" s="3"/>
      <c r="I75" s="3"/>
    </row>
    <row r="76" spans="1:9" ht="15.75" x14ac:dyDescent="0.25">
      <c r="A76" s="1">
        <f t="shared" si="3"/>
        <v>3.0000000000001137E-2</v>
      </c>
      <c r="B76" s="1">
        <v>18.52</v>
      </c>
      <c r="D76" t="s">
        <v>171</v>
      </c>
      <c r="E76" s="3"/>
      <c r="F76" s="1"/>
      <c r="G76" s="2"/>
      <c r="H76" s="3"/>
      <c r="I76" s="3"/>
    </row>
    <row r="77" spans="1:9" ht="15.75" x14ac:dyDescent="0.25">
      <c r="A77" s="1">
        <f t="shared" si="3"/>
        <v>5.0000000000000711E-2</v>
      </c>
      <c r="B77" s="1">
        <v>18.57</v>
      </c>
      <c r="D77" t="s">
        <v>172</v>
      </c>
      <c r="E77" s="3"/>
      <c r="F77" s="1"/>
      <c r="G77" s="2"/>
      <c r="H77" s="3"/>
      <c r="I77" s="3"/>
    </row>
    <row r="78" spans="1:9" ht="15.75" x14ac:dyDescent="0.25">
      <c r="A78" s="1">
        <f t="shared" si="3"/>
        <v>0.12999999999999901</v>
      </c>
      <c r="B78" s="1">
        <v>18.7</v>
      </c>
      <c r="D78" t="s">
        <v>170</v>
      </c>
      <c r="E78" s="3"/>
      <c r="F78" s="1"/>
      <c r="G78" s="2"/>
      <c r="H78" s="3"/>
      <c r="I78" s="3"/>
    </row>
    <row r="79" spans="1:9" ht="15.75" x14ac:dyDescent="0.25">
      <c r="A79" s="1">
        <f t="shared" si="3"/>
        <v>8.0000000000001847E-2</v>
      </c>
      <c r="B79" s="1">
        <v>18.78</v>
      </c>
      <c r="D79" t="s">
        <v>101</v>
      </c>
      <c r="E79" s="3"/>
      <c r="F79" s="1"/>
      <c r="G79" s="2"/>
      <c r="H79" s="3"/>
      <c r="I79" s="3"/>
    </row>
    <row r="80" spans="1:9" ht="15.75" x14ac:dyDescent="0.25">
      <c r="A80" s="1">
        <f t="shared" si="3"/>
        <v>0.12999999999999901</v>
      </c>
      <c r="B80" s="1">
        <v>18.91</v>
      </c>
      <c r="D80" t="s">
        <v>173</v>
      </c>
      <c r="E80" s="3"/>
      <c r="F80" s="1"/>
      <c r="G80" s="2"/>
      <c r="H80" s="3"/>
      <c r="I80" s="3"/>
    </row>
    <row r="81" spans="1:9" ht="15.75" x14ac:dyDescent="0.25">
      <c r="A81" s="1">
        <f t="shared" si="3"/>
        <v>0.25</v>
      </c>
      <c r="B81" s="1">
        <v>19.16</v>
      </c>
      <c r="D81" t="s">
        <v>29</v>
      </c>
      <c r="E81" s="3"/>
      <c r="F81" s="1"/>
      <c r="G81" s="2"/>
      <c r="H81" s="3"/>
      <c r="I81" s="3"/>
    </row>
    <row r="82" spans="1:9" ht="15.75" x14ac:dyDescent="0.25">
      <c r="A82" s="1">
        <f t="shared" si="3"/>
        <v>3.5399999999999991</v>
      </c>
      <c r="B82" s="1">
        <v>22.7</v>
      </c>
      <c r="D82" t="s">
        <v>102</v>
      </c>
      <c r="E82" s="3"/>
      <c r="F82" s="1"/>
      <c r="G82" s="2"/>
      <c r="H82" s="3"/>
      <c r="I82" s="3"/>
    </row>
    <row r="83" spans="1:9" ht="15.75" x14ac:dyDescent="0.25">
      <c r="A83" s="1">
        <f t="shared" si="3"/>
        <v>0.76999999999999957</v>
      </c>
      <c r="B83" s="1">
        <v>23.47</v>
      </c>
      <c r="D83" t="s">
        <v>103</v>
      </c>
      <c r="E83" s="3"/>
      <c r="F83" s="1"/>
      <c r="G83" s="2"/>
      <c r="H83" s="3"/>
      <c r="I83" s="3"/>
    </row>
    <row r="84" spans="1:9" ht="15.75" x14ac:dyDescent="0.25">
      <c r="A84" s="1">
        <f t="shared" si="3"/>
        <v>3.6799999999999997</v>
      </c>
      <c r="B84" s="1">
        <v>27.15</v>
      </c>
      <c r="D84" t="s">
        <v>104</v>
      </c>
      <c r="E84" s="3"/>
      <c r="F84" s="1"/>
      <c r="G84" s="2"/>
      <c r="H84" s="3"/>
      <c r="I84" s="3"/>
    </row>
    <row r="85" spans="1:9" ht="15.75" x14ac:dyDescent="0.25">
      <c r="A85" s="1">
        <f t="shared" si="3"/>
        <v>4.00000000000027E-2</v>
      </c>
      <c r="B85" s="1">
        <v>27.19</v>
      </c>
      <c r="D85" t="s">
        <v>88</v>
      </c>
      <c r="E85" s="3"/>
      <c r="F85" s="1"/>
      <c r="G85" s="2"/>
      <c r="H85" s="3"/>
      <c r="I85" s="3"/>
    </row>
    <row r="86" spans="1:9" ht="15.75" x14ac:dyDescent="0.25">
      <c r="A86" s="1">
        <f t="shared" si="3"/>
        <v>0.9599999999999973</v>
      </c>
      <c r="B86" s="1">
        <v>28.15</v>
      </c>
      <c r="D86" t="s">
        <v>28</v>
      </c>
      <c r="E86" s="3"/>
      <c r="F86" s="1"/>
      <c r="G86" s="2"/>
      <c r="H86" s="3"/>
      <c r="I86" s="3"/>
    </row>
    <row r="87" spans="1:9" ht="15.75" x14ac:dyDescent="0.25">
      <c r="A87" s="1">
        <f t="shared" si="3"/>
        <v>0.33000000000000185</v>
      </c>
      <c r="B87" s="1">
        <v>28.48</v>
      </c>
      <c r="D87" t="s">
        <v>31</v>
      </c>
      <c r="F87" s="1"/>
      <c r="G87" s="2"/>
      <c r="H87" s="3"/>
      <c r="I87" s="3"/>
    </row>
    <row r="88" spans="1:9" ht="15.75" x14ac:dyDescent="0.25">
      <c r="A88" s="1">
        <f t="shared" si="3"/>
        <v>0.33999999999999986</v>
      </c>
      <c r="B88" s="1">
        <v>28.82</v>
      </c>
      <c r="D88" t="s">
        <v>105</v>
      </c>
      <c r="F88" s="1"/>
      <c r="G88" s="2"/>
      <c r="H88" s="3"/>
      <c r="I88" s="3"/>
    </row>
    <row r="89" spans="1:9" ht="15.75" x14ac:dyDescent="0.25">
      <c r="A89" s="1">
        <f t="shared" si="3"/>
        <v>3.1000000000000014</v>
      </c>
      <c r="B89" s="1">
        <v>31.92</v>
      </c>
      <c r="D89" t="s">
        <v>89</v>
      </c>
      <c r="F89" s="1"/>
      <c r="G89" s="2"/>
      <c r="H89" s="3"/>
      <c r="I89" s="3"/>
    </row>
    <row r="90" spans="1:9" ht="15.75" x14ac:dyDescent="0.25">
      <c r="A90" s="1">
        <f t="shared" si="3"/>
        <v>1.3699999999999974</v>
      </c>
      <c r="B90" s="1">
        <v>33.29</v>
      </c>
      <c r="D90" t="s">
        <v>46</v>
      </c>
      <c r="F90" s="1"/>
      <c r="G90" s="2"/>
      <c r="H90" s="3"/>
      <c r="I90" s="3"/>
    </row>
    <row r="91" spans="1:9" ht="15.75" x14ac:dyDescent="0.25">
      <c r="A91" s="1">
        <f t="shared" si="3"/>
        <v>0.24000000000000199</v>
      </c>
      <c r="B91" s="1">
        <v>33.53</v>
      </c>
      <c r="D91" t="s">
        <v>47</v>
      </c>
      <c r="F91" s="1"/>
      <c r="G91" s="2"/>
      <c r="H91" s="3"/>
      <c r="I91" s="3"/>
    </row>
    <row r="92" spans="1:9" ht="15.75" x14ac:dyDescent="0.25">
      <c r="A92" s="1">
        <f t="shared" si="3"/>
        <v>2.7800000000000011</v>
      </c>
      <c r="B92" s="1">
        <v>36.31</v>
      </c>
      <c r="D92" t="s">
        <v>49</v>
      </c>
      <c r="F92" s="1"/>
      <c r="G92" s="2"/>
      <c r="H92" s="3"/>
      <c r="I92" s="3"/>
    </row>
    <row r="93" spans="1:9" ht="15.75" x14ac:dyDescent="0.25">
      <c r="A93" s="1">
        <f t="shared" si="3"/>
        <v>0.23999999999999488</v>
      </c>
      <c r="B93" s="1">
        <v>36.549999999999997</v>
      </c>
      <c r="D93" t="s">
        <v>96</v>
      </c>
      <c r="F93" s="1"/>
      <c r="G93" s="2"/>
      <c r="H93" s="3"/>
      <c r="I93" s="3"/>
    </row>
    <row r="94" spans="1:9" ht="15.75" x14ac:dyDescent="0.25">
      <c r="A94" s="1">
        <f t="shared" si="3"/>
        <v>1.3100000000000023</v>
      </c>
      <c r="B94" s="1">
        <v>37.86</v>
      </c>
      <c r="D94" t="s">
        <v>36</v>
      </c>
      <c r="F94" s="1"/>
      <c r="G94" s="2"/>
      <c r="H94" s="3"/>
      <c r="I94" s="3"/>
    </row>
    <row r="95" spans="1:9" ht="15.75" x14ac:dyDescent="0.25">
      <c r="A95" s="1">
        <f t="shared" si="3"/>
        <v>9.0000000000003411E-2</v>
      </c>
      <c r="B95" s="1">
        <v>37.950000000000003</v>
      </c>
      <c r="D95" t="s">
        <v>41</v>
      </c>
      <c r="F95" s="1"/>
      <c r="G95" s="2"/>
      <c r="H95" s="3"/>
      <c r="I95" s="3"/>
    </row>
    <row r="96" spans="1:9" ht="15.75" x14ac:dyDescent="0.25">
      <c r="A96" s="1">
        <f t="shared" si="3"/>
        <v>3.9099999999999966</v>
      </c>
      <c r="B96" s="1">
        <v>41.86</v>
      </c>
      <c r="D96" t="s">
        <v>42</v>
      </c>
      <c r="F96" s="1"/>
      <c r="G96" s="2"/>
      <c r="H96" s="3"/>
      <c r="I96" s="3"/>
    </row>
    <row r="97" spans="1:9" ht="15.75" x14ac:dyDescent="0.25">
      <c r="A97" s="1">
        <f t="shared" si="3"/>
        <v>0.59000000000000341</v>
      </c>
      <c r="B97" s="1">
        <v>42.45</v>
      </c>
      <c r="D97" t="s">
        <v>114</v>
      </c>
      <c r="F97" s="1"/>
      <c r="G97" s="2"/>
      <c r="H97" s="3"/>
      <c r="I97" s="3"/>
    </row>
    <row r="98" spans="1:9" ht="15.75" x14ac:dyDescent="0.25">
      <c r="A98" s="1">
        <f t="shared" si="3"/>
        <v>0.14000000000000057</v>
      </c>
      <c r="B98" s="1">
        <v>42.59</v>
      </c>
      <c r="D98" t="s">
        <v>115</v>
      </c>
      <c r="F98" s="1"/>
      <c r="G98" s="2"/>
      <c r="H98" s="3"/>
      <c r="I98" s="3"/>
    </row>
  </sheetData>
  <hyperlinks>
    <hyperlink ref="A3" r:id="rId1" xr:uid="{00297D62-6E72-4ED4-A08C-8EF4A65A60BE}"/>
    <hyperlink ref="A53" r:id="rId2" xr:uid="{A6022844-93CA-4542-9A31-EA5CF7CD1999}"/>
  </hyperlinks>
  <pageMargins left="0" right="0" top="0" bottom="0" header="0.3" footer="0.3"/>
  <pageSetup orientation="portrait" horizontalDpi="0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DDF5F-BECC-4EF4-BE4E-B7FB38354E7D}">
  <dimension ref="A1:I45"/>
  <sheetViews>
    <sheetView workbookViewId="0"/>
  </sheetViews>
  <sheetFormatPr defaultRowHeight="15" x14ac:dyDescent="0.25"/>
  <cols>
    <col min="1" max="1" width="8.85546875" style="1" customWidth="1"/>
    <col min="2" max="2" width="6.7109375" style="1" customWidth="1"/>
    <col min="3" max="3" width="1.5703125" customWidth="1"/>
    <col min="4" max="4" width="27.5703125" customWidth="1"/>
    <col min="5" max="5" width="14.7109375" customWidth="1"/>
    <col min="6" max="6" width="9.42578125" style="1" customWidth="1"/>
    <col min="7" max="7" width="6.7109375" style="1" customWidth="1"/>
    <col min="8" max="8" width="1.5703125" customWidth="1"/>
    <col min="9" max="9" width="27" customWidth="1"/>
  </cols>
  <sheetData>
    <row r="1" spans="1:9" ht="18.75" x14ac:dyDescent="0.3">
      <c r="A1" s="6" t="s">
        <v>146</v>
      </c>
      <c r="F1" s="6" t="s">
        <v>146</v>
      </c>
    </row>
    <row r="2" spans="1:9" ht="18.75" x14ac:dyDescent="0.3">
      <c r="A2" s="6" t="s">
        <v>141</v>
      </c>
      <c r="F2" s="6" t="s">
        <v>141</v>
      </c>
    </row>
    <row r="3" spans="1:9" x14ac:dyDescent="0.25">
      <c r="A3" s="11" t="s">
        <v>129</v>
      </c>
      <c r="F3" s="11" t="s">
        <v>129</v>
      </c>
    </row>
    <row r="4" spans="1:9" x14ac:dyDescent="0.25">
      <c r="B4" s="1">
        <v>0</v>
      </c>
      <c r="D4" t="s">
        <v>3</v>
      </c>
      <c r="G4" s="1">
        <v>0</v>
      </c>
      <c r="I4" t="s">
        <v>3</v>
      </c>
    </row>
    <row r="5" spans="1:9" x14ac:dyDescent="0.25">
      <c r="A5" s="1">
        <f t="shared" ref="A5:A45" si="0">B5-B4</f>
        <v>0.23</v>
      </c>
      <c r="B5" s="1">
        <v>0.23</v>
      </c>
      <c r="D5" t="s">
        <v>4</v>
      </c>
      <c r="F5" s="1">
        <f t="shared" ref="F5:F45" si="1">G5-G4</f>
        <v>0.23</v>
      </c>
      <c r="G5" s="1">
        <v>0.23</v>
      </c>
      <c r="I5" t="s">
        <v>4</v>
      </c>
    </row>
    <row r="6" spans="1:9" x14ac:dyDescent="0.25">
      <c r="A6" s="1">
        <f t="shared" si="0"/>
        <v>5.0000000000000017E-2</v>
      </c>
      <c r="B6" s="1">
        <v>0.28000000000000003</v>
      </c>
      <c r="D6" t="s">
        <v>5</v>
      </c>
      <c r="F6" s="1">
        <f t="shared" si="1"/>
        <v>5.0000000000000017E-2</v>
      </c>
      <c r="G6" s="1">
        <v>0.28000000000000003</v>
      </c>
      <c r="I6" t="s">
        <v>5</v>
      </c>
    </row>
    <row r="7" spans="1:9" x14ac:dyDescent="0.25">
      <c r="A7" s="1">
        <f t="shared" si="0"/>
        <v>0.18999999999999995</v>
      </c>
      <c r="B7" s="1">
        <v>0.47</v>
      </c>
      <c r="D7" t="s">
        <v>6</v>
      </c>
      <c r="F7" s="1">
        <f t="shared" si="1"/>
        <v>0.18999999999999995</v>
      </c>
      <c r="G7" s="1">
        <v>0.47</v>
      </c>
      <c r="I7" t="s">
        <v>6</v>
      </c>
    </row>
    <row r="8" spans="1:9" x14ac:dyDescent="0.25">
      <c r="A8" s="1">
        <f t="shared" si="0"/>
        <v>0.46000000000000008</v>
      </c>
      <c r="B8" s="1">
        <v>0.93</v>
      </c>
      <c r="D8" t="s">
        <v>7</v>
      </c>
      <c r="F8" s="1">
        <f t="shared" si="1"/>
        <v>0.46000000000000008</v>
      </c>
      <c r="G8" s="1">
        <v>0.93</v>
      </c>
      <c r="I8" t="s">
        <v>7</v>
      </c>
    </row>
    <row r="9" spans="1:9" x14ac:dyDescent="0.25">
      <c r="A9" s="1">
        <f t="shared" si="0"/>
        <v>16.52</v>
      </c>
      <c r="B9" s="1">
        <v>17.45</v>
      </c>
      <c r="D9" t="s">
        <v>9</v>
      </c>
      <c r="F9" s="1">
        <f t="shared" si="1"/>
        <v>16.52</v>
      </c>
      <c r="G9" s="1">
        <v>17.45</v>
      </c>
      <c r="I9" t="s">
        <v>9</v>
      </c>
    </row>
    <row r="10" spans="1:9" x14ac:dyDescent="0.25">
      <c r="A10" s="1">
        <f t="shared" si="0"/>
        <v>0.89000000000000057</v>
      </c>
      <c r="B10" s="1">
        <v>18.34</v>
      </c>
      <c r="D10" t="s">
        <v>140</v>
      </c>
      <c r="F10" s="1">
        <f t="shared" si="1"/>
        <v>0.89000000000000057</v>
      </c>
      <c r="G10" s="1">
        <v>18.34</v>
      </c>
      <c r="I10" t="s">
        <v>140</v>
      </c>
    </row>
    <row r="11" spans="1:9" x14ac:dyDescent="0.25">
      <c r="A11" s="1">
        <f t="shared" si="0"/>
        <v>2.3900000000000006</v>
      </c>
      <c r="B11" s="1">
        <v>20.73</v>
      </c>
      <c r="D11" t="s">
        <v>139</v>
      </c>
      <c r="F11" s="1">
        <f t="shared" si="1"/>
        <v>2.3900000000000006</v>
      </c>
      <c r="G11" s="1">
        <v>20.73</v>
      </c>
      <c r="I11" t="s">
        <v>139</v>
      </c>
    </row>
    <row r="12" spans="1:9" x14ac:dyDescent="0.25">
      <c r="A12" s="1">
        <f t="shared" si="0"/>
        <v>3.370000000000001</v>
      </c>
      <c r="B12" s="1">
        <v>24.1</v>
      </c>
      <c r="D12" t="s">
        <v>138</v>
      </c>
      <c r="F12" s="1">
        <f t="shared" si="1"/>
        <v>3.370000000000001</v>
      </c>
      <c r="G12" s="1">
        <v>24.1</v>
      </c>
      <c r="I12" t="s">
        <v>138</v>
      </c>
    </row>
    <row r="13" spans="1:9" x14ac:dyDescent="0.25">
      <c r="A13" s="1">
        <f t="shared" si="0"/>
        <v>3.16</v>
      </c>
      <c r="B13" s="1">
        <v>27.26</v>
      </c>
      <c r="D13" t="s">
        <v>137</v>
      </c>
      <c r="F13" s="1">
        <f t="shared" si="1"/>
        <v>3.16</v>
      </c>
      <c r="G13" s="1">
        <v>27.26</v>
      </c>
      <c r="I13" t="s">
        <v>137</v>
      </c>
    </row>
    <row r="14" spans="1:9" x14ac:dyDescent="0.25">
      <c r="A14" s="1">
        <f t="shared" si="0"/>
        <v>0.23999999999999844</v>
      </c>
      <c r="B14" s="1">
        <v>27.5</v>
      </c>
      <c r="D14" t="s">
        <v>168</v>
      </c>
      <c r="F14" s="1">
        <f t="shared" si="1"/>
        <v>0.23999999999999844</v>
      </c>
      <c r="G14" s="1">
        <v>27.5</v>
      </c>
      <c r="I14" t="s">
        <v>168</v>
      </c>
    </row>
    <row r="15" spans="1:9" x14ac:dyDescent="0.25">
      <c r="A15" s="1">
        <f t="shared" si="0"/>
        <v>0.96000000000000085</v>
      </c>
      <c r="B15" s="1">
        <v>28.46</v>
      </c>
      <c r="D15" t="s">
        <v>15</v>
      </c>
      <c r="F15" s="1">
        <f t="shared" si="1"/>
        <v>0.96000000000000085</v>
      </c>
      <c r="G15" s="1">
        <v>28.46</v>
      </c>
      <c r="I15" t="s">
        <v>15</v>
      </c>
    </row>
    <row r="16" spans="1:9" x14ac:dyDescent="0.25">
      <c r="A16" s="1">
        <f t="shared" si="0"/>
        <v>0.93999999999999773</v>
      </c>
      <c r="B16" s="1">
        <v>29.4</v>
      </c>
      <c r="D16" t="s">
        <v>16</v>
      </c>
      <c r="F16" s="1">
        <f t="shared" si="1"/>
        <v>0.93999999999999773</v>
      </c>
      <c r="G16" s="1">
        <v>29.4</v>
      </c>
      <c r="I16" t="s">
        <v>16</v>
      </c>
    </row>
    <row r="17" spans="1:9" x14ac:dyDescent="0.25">
      <c r="A17" s="1">
        <f t="shared" si="0"/>
        <v>0.69000000000000128</v>
      </c>
      <c r="B17" s="1">
        <v>30.09</v>
      </c>
      <c r="D17" t="s">
        <v>17</v>
      </c>
      <c r="F17" s="1">
        <f t="shared" si="1"/>
        <v>0.69000000000000128</v>
      </c>
      <c r="G17" s="1">
        <v>30.09</v>
      </c>
      <c r="I17" t="s">
        <v>17</v>
      </c>
    </row>
    <row r="18" spans="1:9" x14ac:dyDescent="0.25">
      <c r="A18" s="1">
        <f t="shared" si="0"/>
        <v>0.58000000000000185</v>
      </c>
      <c r="B18" s="1">
        <v>30.67</v>
      </c>
      <c r="D18" t="s">
        <v>136</v>
      </c>
      <c r="F18" s="1">
        <f t="shared" si="1"/>
        <v>0.58000000000000185</v>
      </c>
      <c r="G18" s="1">
        <v>30.67</v>
      </c>
      <c r="I18" t="s">
        <v>136</v>
      </c>
    </row>
    <row r="19" spans="1:9" x14ac:dyDescent="0.25">
      <c r="A19" s="1">
        <f t="shared" si="0"/>
        <v>9.9999999999997868E-2</v>
      </c>
      <c r="B19" s="1">
        <v>30.77</v>
      </c>
      <c r="D19" t="s">
        <v>82</v>
      </c>
      <c r="F19" s="1">
        <f t="shared" si="1"/>
        <v>9.9999999999997868E-2</v>
      </c>
      <c r="G19" s="1">
        <v>30.77</v>
      </c>
      <c r="I19" t="s">
        <v>82</v>
      </c>
    </row>
    <row r="20" spans="1:9" x14ac:dyDescent="0.25">
      <c r="A20" s="1">
        <f t="shared" si="0"/>
        <v>1.620000000000001</v>
      </c>
      <c r="B20" s="1">
        <v>32.39</v>
      </c>
      <c r="D20" t="s">
        <v>135</v>
      </c>
      <c r="F20" s="1">
        <f t="shared" si="1"/>
        <v>1.620000000000001</v>
      </c>
      <c r="G20" s="1">
        <v>32.39</v>
      </c>
      <c r="I20" t="s">
        <v>135</v>
      </c>
    </row>
    <row r="21" spans="1:9" x14ac:dyDescent="0.25">
      <c r="A21" s="1">
        <f t="shared" si="0"/>
        <v>0.21999999999999886</v>
      </c>
      <c r="B21" s="1">
        <v>32.61</v>
      </c>
      <c r="D21" t="s">
        <v>134</v>
      </c>
      <c r="F21" s="1">
        <f t="shared" si="1"/>
        <v>0.21999999999999886</v>
      </c>
      <c r="G21" s="1">
        <v>32.61</v>
      </c>
      <c r="I21" t="s">
        <v>134</v>
      </c>
    </row>
    <row r="22" spans="1:9" x14ac:dyDescent="0.25">
      <c r="A22" s="1">
        <f t="shared" si="0"/>
        <v>2.7899999999999991</v>
      </c>
      <c r="B22" s="1">
        <v>35.4</v>
      </c>
      <c r="D22" t="s">
        <v>31</v>
      </c>
      <c r="F22" s="1">
        <f t="shared" si="1"/>
        <v>2.7899999999999991</v>
      </c>
      <c r="G22" s="1">
        <v>35.4</v>
      </c>
      <c r="I22" t="s">
        <v>31</v>
      </c>
    </row>
    <row r="23" spans="1:9" x14ac:dyDescent="0.25">
      <c r="A23" s="1">
        <f t="shared" si="0"/>
        <v>6.490000000000002</v>
      </c>
      <c r="B23" s="1">
        <v>41.89</v>
      </c>
      <c r="D23" t="s">
        <v>32</v>
      </c>
      <c r="F23" s="1">
        <f t="shared" si="1"/>
        <v>6.490000000000002</v>
      </c>
      <c r="G23" s="1">
        <v>41.89</v>
      </c>
      <c r="I23" t="s">
        <v>32</v>
      </c>
    </row>
    <row r="24" spans="1:9" x14ac:dyDescent="0.25">
      <c r="A24" s="1">
        <f t="shared" si="0"/>
        <v>0.39000000000000057</v>
      </c>
      <c r="B24" s="1">
        <v>42.28</v>
      </c>
      <c r="D24" t="s">
        <v>33</v>
      </c>
      <c r="F24" s="1">
        <f t="shared" si="1"/>
        <v>0.39000000000000057</v>
      </c>
      <c r="G24" s="1">
        <v>42.28</v>
      </c>
      <c r="I24" t="s">
        <v>33</v>
      </c>
    </row>
    <row r="25" spans="1:9" x14ac:dyDescent="0.25">
      <c r="A25" s="1">
        <f t="shared" si="0"/>
        <v>1.8299999999999983</v>
      </c>
      <c r="B25" s="1">
        <v>44.11</v>
      </c>
      <c r="D25" t="s">
        <v>34</v>
      </c>
      <c r="F25" s="1">
        <f t="shared" si="1"/>
        <v>1.8299999999999983</v>
      </c>
      <c r="G25" s="1">
        <v>44.11</v>
      </c>
      <c r="I25" t="s">
        <v>34</v>
      </c>
    </row>
    <row r="26" spans="1:9" x14ac:dyDescent="0.25">
      <c r="A26" s="1">
        <f t="shared" si="0"/>
        <v>1.0900000000000034</v>
      </c>
      <c r="B26" s="1">
        <v>45.2</v>
      </c>
      <c r="D26" t="s">
        <v>35</v>
      </c>
      <c r="F26" s="1">
        <f t="shared" si="1"/>
        <v>1.0900000000000034</v>
      </c>
      <c r="G26" s="1">
        <v>45.2</v>
      </c>
      <c r="I26" t="s">
        <v>35</v>
      </c>
    </row>
    <row r="27" spans="1:9" x14ac:dyDescent="0.25">
      <c r="A27" s="1">
        <f t="shared" si="0"/>
        <v>2.2899999999999991</v>
      </c>
      <c r="B27" s="1">
        <v>47.49</v>
      </c>
      <c r="D27" t="s">
        <v>133</v>
      </c>
      <c r="F27" s="1">
        <f t="shared" si="1"/>
        <v>2.2899999999999991</v>
      </c>
      <c r="G27" s="1">
        <v>47.49</v>
      </c>
      <c r="I27" t="s">
        <v>133</v>
      </c>
    </row>
    <row r="28" spans="1:9" x14ac:dyDescent="0.25">
      <c r="A28" s="1">
        <f t="shared" si="0"/>
        <v>0.35999999999999943</v>
      </c>
      <c r="B28" s="1">
        <v>47.85</v>
      </c>
      <c r="D28" t="s">
        <v>132</v>
      </c>
      <c r="F28" s="1">
        <f t="shared" si="1"/>
        <v>0.35999999999999943</v>
      </c>
      <c r="G28" s="1">
        <v>47.85</v>
      </c>
      <c r="I28" t="s">
        <v>132</v>
      </c>
    </row>
    <row r="29" spans="1:9" x14ac:dyDescent="0.25">
      <c r="A29" s="1">
        <f t="shared" si="0"/>
        <v>1.1099999999999994</v>
      </c>
      <c r="B29" s="1">
        <v>48.96</v>
      </c>
      <c r="D29" t="s">
        <v>63</v>
      </c>
      <c r="F29" s="1">
        <f t="shared" si="1"/>
        <v>1.1099999999999994</v>
      </c>
      <c r="G29" s="1">
        <v>48.96</v>
      </c>
      <c r="I29" t="s">
        <v>63</v>
      </c>
    </row>
    <row r="30" spans="1:9" x14ac:dyDescent="0.25">
      <c r="A30" s="1">
        <f t="shared" si="0"/>
        <v>4.7100000000000009</v>
      </c>
      <c r="B30" s="1">
        <v>53.67</v>
      </c>
      <c r="D30" t="s">
        <v>65</v>
      </c>
      <c r="F30" s="1">
        <f t="shared" si="1"/>
        <v>4.7100000000000009</v>
      </c>
      <c r="G30" s="1">
        <v>53.67</v>
      </c>
      <c r="I30" t="s">
        <v>65</v>
      </c>
    </row>
    <row r="31" spans="1:9" x14ac:dyDescent="0.25">
      <c r="A31" s="1">
        <f t="shared" si="0"/>
        <v>3.9999999999999147E-2</v>
      </c>
      <c r="B31" s="1">
        <v>53.71</v>
      </c>
      <c r="D31" t="s">
        <v>131</v>
      </c>
      <c r="F31" s="1">
        <f t="shared" si="1"/>
        <v>3.9999999999999147E-2</v>
      </c>
      <c r="G31" s="1">
        <v>53.71</v>
      </c>
      <c r="I31" t="s">
        <v>131</v>
      </c>
    </row>
    <row r="32" spans="1:9" x14ac:dyDescent="0.25">
      <c r="A32" s="1">
        <f t="shared" si="0"/>
        <v>0.36999999999999744</v>
      </c>
      <c r="B32" s="1">
        <v>54.08</v>
      </c>
      <c r="D32" t="s">
        <v>130</v>
      </c>
      <c r="F32" s="1">
        <f t="shared" si="1"/>
        <v>0.36999999999999744</v>
      </c>
      <c r="G32" s="1">
        <v>54.08</v>
      </c>
      <c r="I32" t="s">
        <v>130</v>
      </c>
    </row>
    <row r="33" spans="1:9" x14ac:dyDescent="0.25">
      <c r="A33" s="1">
        <f t="shared" si="0"/>
        <v>0.92000000000000171</v>
      </c>
      <c r="B33" s="1">
        <v>55</v>
      </c>
      <c r="D33" t="s">
        <v>40</v>
      </c>
      <c r="F33" s="1">
        <f t="shared" si="1"/>
        <v>0.92000000000000171</v>
      </c>
      <c r="G33" s="1">
        <v>55</v>
      </c>
      <c r="I33" t="s">
        <v>40</v>
      </c>
    </row>
    <row r="34" spans="1:9" x14ac:dyDescent="0.25">
      <c r="A34" s="1">
        <f t="shared" si="0"/>
        <v>4.9999999999997158E-2</v>
      </c>
      <c r="B34" s="1">
        <v>55.05</v>
      </c>
      <c r="D34" t="s">
        <v>41</v>
      </c>
      <c r="F34" s="1">
        <f t="shared" si="1"/>
        <v>4.9999999999997158E-2</v>
      </c>
      <c r="G34" s="1">
        <v>55.05</v>
      </c>
      <c r="I34" t="s">
        <v>41</v>
      </c>
    </row>
    <row r="35" spans="1:9" x14ac:dyDescent="0.25">
      <c r="A35" s="1">
        <f t="shared" si="0"/>
        <v>1</v>
      </c>
      <c r="B35" s="1">
        <v>56.05</v>
      </c>
      <c r="D35" t="s">
        <v>114</v>
      </c>
      <c r="F35" s="1">
        <f t="shared" si="1"/>
        <v>1</v>
      </c>
      <c r="G35" s="1">
        <v>56.05</v>
      </c>
      <c r="I35" t="s">
        <v>114</v>
      </c>
    </row>
    <row r="36" spans="1:9" x14ac:dyDescent="0.25">
      <c r="A36" s="1">
        <f t="shared" si="0"/>
        <v>0.13000000000000256</v>
      </c>
      <c r="B36" s="1">
        <v>56.18</v>
      </c>
      <c r="D36" t="s">
        <v>115</v>
      </c>
      <c r="F36" s="1">
        <f t="shared" si="1"/>
        <v>0.13000000000000256</v>
      </c>
      <c r="G36" s="1">
        <v>56.18</v>
      </c>
      <c r="I36" t="s">
        <v>115</v>
      </c>
    </row>
    <row r="37" spans="1:9" x14ac:dyDescent="0.25">
      <c r="A37" s="1">
        <f t="shared" si="0"/>
        <v>0.35000000000000142</v>
      </c>
      <c r="B37" s="1">
        <v>56.53</v>
      </c>
      <c r="D37" t="s">
        <v>116</v>
      </c>
      <c r="F37" s="1">
        <f t="shared" si="1"/>
        <v>0.35000000000000142</v>
      </c>
      <c r="G37" s="1">
        <v>56.53</v>
      </c>
      <c r="I37" t="s">
        <v>116</v>
      </c>
    </row>
    <row r="38" spans="1:9" x14ac:dyDescent="0.25">
      <c r="A38" s="1">
        <f t="shared" si="0"/>
        <v>0.18999999999999773</v>
      </c>
      <c r="B38" s="1">
        <v>56.72</v>
      </c>
      <c r="D38" t="s">
        <v>117</v>
      </c>
      <c r="F38" s="1">
        <f t="shared" si="1"/>
        <v>0.18999999999999773</v>
      </c>
      <c r="G38" s="1">
        <v>56.72</v>
      </c>
      <c r="I38" t="s">
        <v>117</v>
      </c>
    </row>
    <row r="39" spans="1:9" x14ac:dyDescent="0.25">
      <c r="A39" s="1">
        <f t="shared" si="0"/>
        <v>0.17999999999999972</v>
      </c>
      <c r="B39" s="1">
        <v>56.9</v>
      </c>
      <c r="D39" t="s">
        <v>118</v>
      </c>
      <c r="F39" s="1">
        <f t="shared" si="1"/>
        <v>0.17999999999999972</v>
      </c>
      <c r="G39" s="1">
        <v>56.9</v>
      </c>
      <c r="I39" t="s">
        <v>118</v>
      </c>
    </row>
    <row r="40" spans="1:9" x14ac:dyDescent="0.25">
      <c r="A40" s="1">
        <f t="shared" si="0"/>
        <v>5.0000000000004263E-2</v>
      </c>
      <c r="B40" s="1">
        <v>56.95</v>
      </c>
      <c r="D40" t="s">
        <v>119</v>
      </c>
      <c r="F40" s="1">
        <f t="shared" si="1"/>
        <v>5.0000000000004263E-2</v>
      </c>
      <c r="G40" s="1">
        <v>56.95</v>
      </c>
      <c r="I40" t="s">
        <v>119</v>
      </c>
    </row>
    <row r="41" spans="1:9" x14ac:dyDescent="0.25">
      <c r="A41" s="1">
        <f t="shared" si="0"/>
        <v>7.9999999999998295E-2</v>
      </c>
      <c r="B41" s="1">
        <v>57.03</v>
      </c>
      <c r="D41" t="s">
        <v>120</v>
      </c>
      <c r="F41" s="1">
        <f t="shared" si="1"/>
        <v>7.9999999999998295E-2</v>
      </c>
      <c r="G41" s="1">
        <v>57.03</v>
      </c>
      <c r="I41" t="s">
        <v>120</v>
      </c>
    </row>
    <row r="42" spans="1:9" x14ac:dyDescent="0.25">
      <c r="A42" s="1">
        <f t="shared" si="0"/>
        <v>0.25999999999999801</v>
      </c>
      <c r="B42" s="1">
        <v>57.29</v>
      </c>
      <c r="D42" t="s">
        <v>121</v>
      </c>
      <c r="F42" s="1">
        <f t="shared" si="1"/>
        <v>0.25999999999999801</v>
      </c>
      <c r="G42" s="1">
        <v>57.29</v>
      </c>
      <c r="I42" t="s">
        <v>121</v>
      </c>
    </row>
    <row r="43" spans="1:9" x14ac:dyDescent="0.25">
      <c r="A43" s="1">
        <f t="shared" si="0"/>
        <v>0.56000000000000227</v>
      </c>
      <c r="B43" s="1">
        <v>57.85</v>
      </c>
      <c r="D43" t="s">
        <v>91</v>
      </c>
      <c r="F43" s="1">
        <f t="shared" si="1"/>
        <v>0.56000000000000227</v>
      </c>
      <c r="G43" s="1">
        <v>57.85</v>
      </c>
      <c r="I43" t="s">
        <v>91</v>
      </c>
    </row>
    <row r="44" spans="1:9" x14ac:dyDescent="0.25">
      <c r="A44" s="1">
        <f t="shared" si="0"/>
        <v>0.21000000000000085</v>
      </c>
      <c r="B44" s="1">
        <v>58.06</v>
      </c>
      <c r="D44" t="s">
        <v>44</v>
      </c>
      <c r="F44" s="1">
        <f t="shared" si="1"/>
        <v>0.21000000000000085</v>
      </c>
      <c r="G44" s="1">
        <v>58.06</v>
      </c>
      <c r="I44" t="s">
        <v>44</v>
      </c>
    </row>
    <row r="45" spans="1:9" x14ac:dyDescent="0.25">
      <c r="A45" s="1">
        <f t="shared" si="0"/>
        <v>1.9999999999996021E-2</v>
      </c>
      <c r="B45" s="1">
        <v>58.08</v>
      </c>
      <c r="D45" t="s">
        <v>45</v>
      </c>
      <c r="F45" s="1">
        <f t="shared" si="1"/>
        <v>1.9999999999996021E-2</v>
      </c>
      <c r="G45" s="1">
        <v>58.08</v>
      </c>
      <c r="I45" t="s">
        <v>45</v>
      </c>
    </row>
  </sheetData>
  <hyperlinks>
    <hyperlink ref="F3" r:id="rId1" xr:uid="{6CDCFC5E-3424-429C-892D-052EB0E539CA}"/>
    <hyperlink ref="A3" r:id="rId2" xr:uid="{03624952-06D4-416C-A293-CA8E61844A79}"/>
  </hyperlinks>
  <pageMargins left="0" right="0" top="0" bottom="0" header="0.3" footer="0.3"/>
  <pageSetup orientation="portrait" horizontalDpi="0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51C82-F0DE-4A22-A8A9-983259E425CF}">
  <dimension ref="A1:I45"/>
  <sheetViews>
    <sheetView workbookViewId="0"/>
  </sheetViews>
  <sheetFormatPr defaultRowHeight="15" x14ac:dyDescent="0.25"/>
  <cols>
    <col min="1" max="1" width="6.7109375" style="1" customWidth="1"/>
    <col min="2" max="2" width="6.85546875" style="1" customWidth="1"/>
    <col min="3" max="3" width="1.7109375" customWidth="1"/>
    <col min="4" max="4" width="22.5703125" customWidth="1"/>
    <col min="5" max="5" width="23.7109375" customWidth="1"/>
    <col min="6" max="6" width="6.7109375" style="1" customWidth="1"/>
    <col min="7" max="7" width="6.85546875" style="1" customWidth="1"/>
    <col min="8" max="8" width="1.7109375" customWidth="1"/>
    <col min="9" max="9" width="22.5703125" customWidth="1"/>
  </cols>
  <sheetData>
    <row r="1" spans="1:9" ht="18.75" x14ac:dyDescent="0.3">
      <c r="A1" s="12" t="s">
        <v>154</v>
      </c>
      <c r="F1" s="12" t="s">
        <v>154</v>
      </c>
    </row>
    <row r="2" spans="1:9" ht="18.75" x14ac:dyDescent="0.3">
      <c r="B2" s="12" t="s">
        <v>155</v>
      </c>
      <c r="G2" s="12" t="s">
        <v>155</v>
      </c>
    </row>
    <row r="3" spans="1:9" x14ac:dyDescent="0.25">
      <c r="A3" s="13" t="s">
        <v>147</v>
      </c>
      <c r="F3" s="13" t="s">
        <v>147</v>
      </c>
    </row>
    <row r="4" spans="1:9" x14ac:dyDescent="0.25">
      <c r="B4" s="1">
        <v>0</v>
      </c>
      <c r="D4" t="s">
        <v>3</v>
      </c>
      <c r="G4" s="1">
        <v>0</v>
      </c>
      <c r="I4" t="s">
        <v>3</v>
      </c>
    </row>
    <row r="5" spans="1:9" x14ac:dyDescent="0.25">
      <c r="A5" s="1">
        <f>B5-B4</f>
        <v>0.23</v>
      </c>
      <c r="B5" s="1">
        <v>0.23</v>
      </c>
      <c r="D5" t="s">
        <v>4</v>
      </c>
      <c r="F5" s="1">
        <f>G5-G4</f>
        <v>0.23</v>
      </c>
      <c r="G5" s="1">
        <v>0.23</v>
      </c>
      <c r="I5" t="s">
        <v>4</v>
      </c>
    </row>
    <row r="6" spans="1:9" x14ac:dyDescent="0.25">
      <c r="A6" s="1">
        <f t="shared" ref="A6:A45" si="0">B6-B5</f>
        <v>5.0000000000000017E-2</v>
      </c>
      <c r="B6" s="1">
        <v>0.28000000000000003</v>
      </c>
      <c r="D6" t="s">
        <v>5</v>
      </c>
      <c r="F6" s="1">
        <f t="shared" ref="F6:F45" si="1">G6-G5</f>
        <v>5.0000000000000017E-2</v>
      </c>
      <c r="G6" s="1">
        <v>0.28000000000000003</v>
      </c>
      <c r="I6" t="s">
        <v>5</v>
      </c>
    </row>
    <row r="7" spans="1:9" x14ac:dyDescent="0.25">
      <c r="A7" s="1">
        <f t="shared" si="0"/>
        <v>0.18999999999999995</v>
      </c>
      <c r="B7" s="1">
        <v>0.47</v>
      </c>
      <c r="D7" t="s">
        <v>6</v>
      </c>
      <c r="F7" s="1">
        <f t="shared" si="1"/>
        <v>0.18999999999999995</v>
      </c>
      <c r="G7" s="1">
        <v>0.47</v>
      </c>
      <c r="I7" t="s">
        <v>6</v>
      </c>
    </row>
    <row r="8" spans="1:9" x14ac:dyDescent="0.25">
      <c r="A8" s="1">
        <f t="shared" si="0"/>
        <v>0.46000000000000008</v>
      </c>
      <c r="B8" s="1">
        <v>0.93</v>
      </c>
      <c r="D8" t="s">
        <v>7</v>
      </c>
      <c r="F8" s="1">
        <f t="shared" si="1"/>
        <v>0.46000000000000008</v>
      </c>
      <c r="G8" s="1">
        <v>0.93</v>
      </c>
      <c r="I8" t="s">
        <v>7</v>
      </c>
    </row>
    <row r="9" spans="1:9" x14ac:dyDescent="0.25">
      <c r="A9" s="1">
        <f t="shared" si="0"/>
        <v>16.52</v>
      </c>
      <c r="B9" s="1">
        <v>17.45</v>
      </c>
      <c r="D9" t="s">
        <v>9</v>
      </c>
      <c r="F9" s="1">
        <f t="shared" si="1"/>
        <v>16.52</v>
      </c>
      <c r="G9" s="1">
        <v>17.45</v>
      </c>
      <c r="I9" t="s">
        <v>9</v>
      </c>
    </row>
    <row r="10" spans="1:9" x14ac:dyDescent="0.25">
      <c r="A10" s="1">
        <f t="shared" si="0"/>
        <v>0.89000000000000057</v>
      </c>
      <c r="B10" s="1">
        <v>18.34</v>
      </c>
      <c r="D10" t="s">
        <v>153</v>
      </c>
      <c r="F10" s="1">
        <f t="shared" si="1"/>
        <v>0.89000000000000057</v>
      </c>
      <c r="G10" s="1">
        <v>18.34</v>
      </c>
      <c r="I10" t="s">
        <v>153</v>
      </c>
    </row>
    <row r="11" spans="1:9" x14ac:dyDescent="0.25">
      <c r="A11" s="1">
        <f t="shared" si="0"/>
        <v>0.10999999999999943</v>
      </c>
      <c r="B11" s="1">
        <v>18.45</v>
      </c>
      <c r="D11" t="s">
        <v>75</v>
      </c>
      <c r="F11" s="1">
        <f t="shared" si="1"/>
        <v>0.10999999999999943</v>
      </c>
      <c r="G11" s="1">
        <v>18.45</v>
      </c>
      <c r="I11" t="s">
        <v>75</v>
      </c>
    </row>
    <row r="12" spans="1:9" x14ac:dyDescent="0.25">
      <c r="A12" s="1">
        <f t="shared" si="0"/>
        <v>1.5600000000000023</v>
      </c>
      <c r="B12" s="1">
        <v>20.010000000000002</v>
      </c>
      <c r="D12" t="s">
        <v>14</v>
      </c>
      <c r="F12" s="1">
        <f t="shared" si="1"/>
        <v>1.5600000000000023</v>
      </c>
      <c r="G12" s="1">
        <v>20.010000000000002</v>
      </c>
      <c r="I12" t="s">
        <v>14</v>
      </c>
    </row>
    <row r="13" spans="1:9" x14ac:dyDescent="0.25">
      <c r="A13" s="1">
        <f t="shared" si="0"/>
        <v>0.82999999999999829</v>
      </c>
      <c r="B13" s="1">
        <v>20.84</v>
      </c>
      <c r="D13" t="s">
        <v>152</v>
      </c>
      <c r="F13" s="1">
        <f t="shared" si="1"/>
        <v>0.82999999999999829</v>
      </c>
      <c r="G13" s="1">
        <v>20.84</v>
      </c>
      <c r="I13" t="s">
        <v>152</v>
      </c>
    </row>
    <row r="14" spans="1:9" x14ac:dyDescent="0.25">
      <c r="A14" s="1">
        <f t="shared" si="0"/>
        <v>0.37999999999999901</v>
      </c>
      <c r="B14" s="1">
        <v>21.22</v>
      </c>
      <c r="D14" t="s">
        <v>15</v>
      </c>
      <c r="F14" s="1">
        <f t="shared" si="1"/>
        <v>0.37999999999999901</v>
      </c>
      <c r="G14" s="1">
        <v>21.22</v>
      </c>
      <c r="I14" t="s">
        <v>15</v>
      </c>
    </row>
    <row r="15" spans="1:9" x14ac:dyDescent="0.25">
      <c r="A15" s="1">
        <f t="shared" si="0"/>
        <v>0.92999999999999972</v>
      </c>
      <c r="B15" s="1">
        <v>22.15</v>
      </c>
      <c r="D15" t="s">
        <v>16</v>
      </c>
      <c r="F15" s="1">
        <f t="shared" si="1"/>
        <v>0.92999999999999972</v>
      </c>
      <c r="G15" s="1">
        <v>22.15</v>
      </c>
      <c r="I15" t="s">
        <v>16</v>
      </c>
    </row>
    <row r="16" spans="1:9" x14ac:dyDescent="0.25">
      <c r="A16" s="1">
        <f t="shared" si="0"/>
        <v>0.69000000000000128</v>
      </c>
      <c r="B16" s="1">
        <v>22.84</v>
      </c>
      <c r="D16" t="s">
        <v>17</v>
      </c>
      <c r="F16" s="1">
        <f t="shared" si="1"/>
        <v>0.69000000000000128</v>
      </c>
      <c r="G16" s="1">
        <v>22.84</v>
      </c>
      <c r="I16" t="s">
        <v>17</v>
      </c>
    </row>
    <row r="17" spans="1:9" x14ac:dyDescent="0.25">
      <c r="A17" s="1">
        <f t="shared" si="0"/>
        <v>0.58000000000000185</v>
      </c>
      <c r="B17" s="1">
        <v>23.42</v>
      </c>
      <c r="D17" t="s">
        <v>136</v>
      </c>
      <c r="F17" s="1">
        <f t="shared" si="1"/>
        <v>0.58000000000000185</v>
      </c>
      <c r="G17" s="1">
        <v>23.42</v>
      </c>
      <c r="I17" t="s">
        <v>136</v>
      </c>
    </row>
    <row r="18" spans="1:9" x14ac:dyDescent="0.25">
      <c r="A18" s="1">
        <f t="shared" si="0"/>
        <v>9.9999999999997868E-2</v>
      </c>
      <c r="B18" s="1">
        <v>23.52</v>
      </c>
      <c r="D18" t="s">
        <v>82</v>
      </c>
      <c r="F18" s="1">
        <f t="shared" si="1"/>
        <v>9.9999999999997868E-2</v>
      </c>
      <c r="G18" s="1">
        <v>23.52</v>
      </c>
      <c r="I18" t="s">
        <v>82</v>
      </c>
    </row>
    <row r="19" spans="1:9" x14ac:dyDescent="0.25">
      <c r="A19" s="1">
        <f t="shared" si="0"/>
        <v>1.629999999999999</v>
      </c>
      <c r="B19" s="1">
        <v>25.15</v>
      </c>
      <c r="D19" t="s">
        <v>135</v>
      </c>
      <c r="F19" s="1">
        <f t="shared" si="1"/>
        <v>1.629999999999999</v>
      </c>
      <c r="G19" s="1">
        <v>25.15</v>
      </c>
      <c r="I19" t="s">
        <v>135</v>
      </c>
    </row>
    <row r="20" spans="1:9" x14ac:dyDescent="0.25">
      <c r="A20" s="1">
        <f t="shared" si="0"/>
        <v>0.22000000000000242</v>
      </c>
      <c r="B20" s="1">
        <v>25.37</v>
      </c>
      <c r="D20" t="s">
        <v>134</v>
      </c>
      <c r="F20" s="1">
        <f t="shared" si="1"/>
        <v>0.22000000000000242</v>
      </c>
      <c r="G20" s="1">
        <v>25.37</v>
      </c>
      <c r="I20" t="s">
        <v>134</v>
      </c>
    </row>
    <row r="21" spans="1:9" x14ac:dyDescent="0.25">
      <c r="A21" s="1">
        <f t="shared" si="0"/>
        <v>2.7899999999999991</v>
      </c>
      <c r="B21" s="1">
        <v>28.16</v>
      </c>
      <c r="D21" t="s">
        <v>31</v>
      </c>
      <c r="F21" s="1">
        <f t="shared" si="1"/>
        <v>2.7899999999999991</v>
      </c>
      <c r="G21" s="1">
        <v>28.16</v>
      </c>
      <c r="I21" t="s">
        <v>31</v>
      </c>
    </row>
    <row r="22" spans="1:9" x14ac:dyDescent="0.25">
      <c r="A22" s="1">
        <f t="shared" si="0"/>
        <v>0.23999999999999844</v>
      </c>
      <c r="B22" s="1">
        <v>28.4</v>
      </c>
      <c r="D22" t="s">
        <v>176</v>
      </c>
      <c r="F22" s="1">
        <f t="shared" si="1"/>
        <v>0.23999999999999844</v>
      </c>
      <c r="G22" s="1">
        <v>28.4</v>
      </c>
      <c r="I22" t="s">
        <v>176</v>
      </c>
    </row>
    <row r="23" spans="1:9" x14ac:dyDescent="0.25">
      <c r="A23" s="1">
        <f t="shared" si="0"/>
        <v>6.240000000000002</v>
      </c>
      <c r="B23" s="1">
        <v>34.64</v>
      </c>
      <c r="D23" t="s">
        <v>32</v>
      </c>
      <c r="F23" s="1">
        <f t="shared" si="1"/>
        <v>6.240000000000002</v>
      </c>
      <c r="G23" s="1">
        <v>34.64</v>
      </c>
      <c r="I23" t="s">
        <v>32</v>
      </c>
    </row>
    <row r="24" spans="1:9" x14ac:dyDescent="0.25">
      <c r="A24" s="1">
        <f t="shared" si="0"/>
        <v>0.39000000000000057</v>
      </c>
      <c r="B24" s="1">
        <v>35.03</v>
      </c>
      <c r="D24" t="s">
        <v>33</v>
      </c>
      <c r="F24" s="1">
        <f t="shared" si="1"/>
        <v>0.39000000000000057</v>
      </c>
      <c r="G24" s="1">
        <v>35.03</v>
      </c>
      <c r="I24" t="s">
        <v>33</v>
      </c>
    </row>
    <row r="25" spans="1:9" x14ac:dyDescent="0.25">
      <c r="A25" s="1">
        <f t="shared" si="0"/>
        <v>1.8299999999999983</v>
      </c>
      <c r="B25" s="1">
        <v>36.86</v>
      </c>
      <c r="D25" t="s">
        <v>34</v>
      </c>
      <c r="F25" s="1">
        <f t="shared" si="1"/>
        <v>1.8299999999999983</v>
      </c>
      <c r="G25" s="1">
        <v>36.86</v>
      </c>
      <c r="I25" t="s">
        <v>34</v>
      </c>
    </row>
    <row r="26" spans="1:9" x14ac:dyDescent="0.25">
      <c r="A26" s="1">
        <f t="shared" si="0"/>
        <v>1.0900000000000034</v>
      </c>
      <c r="B26" s="1">
        <v>37.950000000000003</v>
      </c>
      <c r="D26" t="s">
        <v>35</v>
      </c>
      <c r="F26" s="1">
        <f t="shared" si="1"/>
        <v>1.0900000000000034</v>
      </c>
      <c r="G26" s="1">
        <v>37.950000000000003</v>
      </c>
      <c r="I26" t="s">
        <v>35</v>
      </c>
    </row>
    <row r="27" spans="1:9" x14ac:dyDescent="0.25">
      <c r="A27" s="1">
        <f t="shared" si="0"/>
        <v>2.2899999999999991</v>
      </c>
      <c r="B27" s="1">
        <v>40.24</v>
      </c>
      <c r="D27" t="s">
        <v>133</v>
      </c>
      <c r="F27" s="1">
        <f t="shared" si="1"/>
        <v>2.2899999999999991</v>
      </c>
      <c r="G27" s="1">
        <v>40.24</v>
      </c>
      <c r="I27" t="s">
        <v>133</v>
      </c>
    </row>
    <row r="28" spans="1:9" x14ac:dyDescent="0.25">
      <c r="A28" s="1">
        <f t="shared" si="0"/>
        <v>0.35999999999999943</v>
      </c>
      <c r="B28" s="1">
        <v>40.6</v>
      </c>
      <c r="D28" t="s">
        <v>132</v>
      </c>
      <c r="F28" s="1">
        <f t="shared" si="1"/>
        <v>0.35999999999999943</v>
      </c>
      <c r="G28" s="1">
        <v>40.6</v>
      </c>
      <c r="I28" t="s">
        <v>132</v>
      </c>
    </row>
    <row r="29" spans="1:9" x14ac:dyDescent="0.25">
      <c r="A29" s="1">
        <f t="shared" si="0"/>
        <v>1.1099999999999994</v>
      </c>
      <c r="B29" s="1">
        <v>41.71</v>
      </c>
      <c r="D29" t="s">
        <v>63</v>
      </c>
      <c r="F29" s="1">
        <f t="shared" si="1"/>
        <v>1.1099999999999994</v>
      </c>
      <c r="G29" s="1">
        <v>41.71</v>
      </c>
      <c r="I29" t="s">
        <v>63</v>
      </c>
    </row>
    <row r="30" spans="1:9" x14ac:dyDescent="0.25">
      <c r="A30" s="1">
        <f t="shared" si="0"/>
        <v>4.7100000000000009</v>
      </c>
      <c r="B30" s="1">
        <v>46.42</v>
      </c>
      <c r="D30" t="s">
        <v>65</v>
      </c>
      <c r="F30" s="1">
        <f t="shared" si="1"/>
        <v>4.7100000000000009</v>
      </c>
      <c r="G30" s="1">
        <v>46.42</v>
      </c>
      <c r="I30" t="s">
        <v>65</v>
      </c>
    </row>
    <row r="31" spans="1:9" x14ac:dyDescent="0.25">
      <c r="A31" s="1">
        <f t="shared" si="0"/>
        <v>3.9999999999999147E-2</v>
      </c>
      <c r="B31" s="1">
        <v>46.46</v>
      </c>
      <c r="D31" t="s">
        <v>131</v>
      </c>
      <c r="F31" s="1">
        <f t="shared" si="1"/>
        <v>3.9999999999999147E-2</v>
      </c>
      <c r="G31" s="1">
        <v>46.46</v>
      </c>
      <c r="I31" t="s">
        <v>131</v>
      </c>
    </row>
    <row r="32" spans="1:9" x14ac:dyDescent="0.25">
      <c r="A32" s="1">
        <f t="shared" si="0"/>
        <v>0.36999999999999744</v>
      </c>
      <c r="B32" s="1">
        <v>46.83</v>
      </c>
      <c r="D32" t="s">
        <v>130</v>
      </c>
      <c r="F32" s="1">
        <f t="shared" si="1"/>
        <v>0.36999999999999744</v>
      </c>
      <c r="G32" s="1">
        <v>46.83</v>
      </c>
      <c r="I32" t="s">
        <v>130</v>
      </c>
    </row>
    <row r="33" spans="1:9" x14ac:dyDescent="0.25">
      <c r="A33" s="1">
        <f t="shared" si="0"/>
        <v>0.92000000000000171</v>
      </c>
      <c r="B33" s="1">
        <v>47.75</v>
      </c>
      <c r="D33" t="s">
        <v>40</v>
      </c>
      <c r="F33" s="1">
        <f t="shared" si="1"/>
        <v>0.92000000000000171</v>
      </c>
      <c r="G33" s="1">
        <v>47.75</v>
      </c>
      <c r="I33" t="s">
        <v>40</v>
      </c>
    </row>
    <row r="34" spans="1:9" x14ac:dyDescent="0.25">
      <c r="A34" s="1">
        <f t="shared" si="0"/>
        <v>4.9999999999997158E-2</v>
      </c>
      <c r="B34" s="1">
        <v>47.8</v>
      </c>
      <c r="D34" t="s">
        <v>41</v>
      </c>
      <c r="F34" s="1">
        <f t="shared" si="1"/>
        <v>4.9999999999997158E-2</v>
      </c>
      <c r="G34" s="1">
        <v>47.8</v>
      </c>
      <c r="I34" t="s">
        <v>41</v>
      </c>
    </row>
    <row r="35" spans="1:9" x14ac:dyDescent="0.25">
      <c r="A35" s="1">
        <f t="shared" si="0"/>
        <v>1</v>
      </c>
      <c r="B35" s="1">
        <v>48.8</v>
      </c>
      <c r="D35" t="s">
        <v>114</v>
      </c>
      <c r="F35" s="1">
        <f t="shared" si="1"/>
        <v>1</v>
      </c>
      <c r="G35" s="1">
        <v>48.8</v>
      </c>
      <c r="I35" t="s">
        <v>114</v>
      </c>
    </row>
    <row r="36" spans="1:9" x14ac:dyDescent="0.25">
      <c r="A36" s="1">
        <f t="shared" si="0"/>
        <v>0.13000000000000256</v>
      </c>
      <c r="B36" s="1">
        <v>48.93</v>
      </c>
      <c r="D36" t="s">
        <v>115</v>
      </c>
      <c r="F36" s="1">
        <f t="shared" si="1"/>
        <v>0.13000000000000256</v>
      </c>
      <c r="G36" s="1">
        <v>48.93</v>
      </c>
      <c r="I36" t="s">
        <v>115</v>
      </c>
    </row>
    <row r="37" spans="1:9" x14ac:dyDescent="0.25">
      <c r="A37" s="1">
        <f t="shared" si="0"/>
        <v>0.35999999999999943</v>
      </c>
      <c r="B37" s="1">
        <v>49.29</v>
      </c>
      <c r="D37" t="s">
        <v>116</v>
      </c>
      <c r="F37" s="1">
        <f t="shared" si="1"/>
        <v>0.35999999999999943</v>
      </c>
      <c r="G37" s="1">
        <v>49.29</v>
      </c>
      <c r="I37" t="s">
        <v>116</v>
      </c>
    </row>
    <row r="38" spans="1:9" x14ac:dyDescent="0.25">
      <c r="A38" s="1">
        <f t="shared" si="0"/>
        <v>0.17999999999999972</v>
      </c>
      <c r="B38" s="1">
        <v>49.47</v>
      </c>
      <c r="D38" t="s">
        <v>117</v>
      </c>
      <c r="F38" s="1">
        <f t="shared" si="1"/>
        <v>0.17999999999999972</v>
      </c>
      <c r="G38" s="1">
        <v>49.47</v>
      </c>
      <c r="I38" t="s">
        <v>117</v>
      </c>
    </row>
    <row r="39" spans="1:9" x14ac:dyDescent="0.25">
      <c r="A39" s="1">
        <f t="shared" si="0"/>
        <v>0.18999999999999773</v>
      </c>
      <c r="B39" s="1">
        <v>49.66</v>
      </c>
      <c r="D39" t="s">
        <v>118</v>
      </c>
      <c r="F39" s="1">
        <f t="shared" si="1"/>
        <v>0.18999999999999773</v>
      </c>
      <c r="G39" s="1">
        <v>49.66</v>
      </c>
      <c r="I39" t="s">
        <v>118</v>
      </c>
    </row>
    <row r="40" spans="1:9" x14ac:dyDescent="0.25">
      <c r="A40" s="1">
        <f t="shared" si="0"/>
        <v>4.0000000000006253E-2</v>
      </c>
      <c r="B40" s="1">
        <v>49.7</v>
      </c>
      <c r="D40" t="s">
        <v>119</v>
      </c>
      <c r="F40" s="1">
        <f t="shared" si="1"/>
        <v>4.0000000000006253E-2</v>
      </c>
      <c r="G40" s="1">
        <v>49.7</v>
      </c>
      <c r="I40" t="s">
        <v>119</v>
      </c>
    </row>
    <row r="41" spans="1:9" x14ac:dyDescent="0.25">
      <c r="A41" s="1">
        <f t="shared" si="0"/>
        <v>8.9999999999996305E-2</v>
      </c>
      <c r="B41" s="1">
        <v>49.79</v>
      </c>
      <c r="D41" t="s">
        <v>120</v>
      </c>
      <c r="F41" s="1">
        <f t="shared" si="1"/>
        <v>8.9999999999996305E-2</v>
      </c>
      <c r="G41" s="1">
        <v>49.79</v>
      </c>
      <c r="I41" t="s">
        <v>120</v>
      </c>
    </row>
    <row r="42" spans="1:9" x14ac:dyDescent="0.25">
      <c r="A42" s="1">
        <f t="shared" si="0"/>
        <v>0.25</v>
      </c>
      <c r="B42" s="1">
        <v>50.04</v>
      </c>
      <c r="D42" t="s">
        <v>121</v>
      </c>
      <c r="F42" s="1">
        <f t="shared" si="1"/>
        <v>0.25</v>
      </c>
      <c r="G42" s="1">
        <v>50.04</v>
      </c>
      <c r="I42" t="s">
        <v>121</v>
      </c>
    </row>
    <row r="43" spans="1:9" x14ac:dyDescent="0.25">
      <c r="A43" s="1">
        <f t="shared" si="0"/>
        <v>0.56000000000000227</v>
      </c>
      <c r="B43" s="1">
        <v>50.6</v>
      </c>
      <c r="D43" t="s">
        <v>91</v>
      </c>
      <c r="F43" s="1">
        <f t="shared" si="1"/>
        <v>0.56000000000000227</v>
      </c>
      <c r="G43" s="1">
        <v>50.6</v>
      </c>
      <c r="I43" t="s">
        <v>91</v>
      </c>
    </row>
    <row r="44" spans="1:9" x14ac:dyDescent="0.25">
      <c r="A44" s="1">
        <f t="shared" si="0"/>
        <v>0.21000000000000085</v>
      </c>
      <c r="B44" s="1">
        <v>50.81</v>
      </c>
      <c r="D44" t="s">
        <v>44</v>
      </c>
      <c r="F44" s="1">
        <f t="shared" si="1"/>
        <v>0.21000000000000085</v>
      </c>
      <c r="G44" s="1">
        <v>50.81</v>
      </c>
      <c r="I44" t="s">
        <v>44</v>
      </c>
    </row>
    <row r="45" spans="1:9" x14ac:dyDescent="0.25">
      <c r="A45" s="1">
        <f t="shared" si="0"/>
        <v>3.0000000000001137E-2</v>
      </c>
      <c r="B45" s="1">
        <v>50.84</v>
      </c>
      <c r="D45" t="s">
        <v>45</v>
      </c>
      <c r="F45" s="1">
        <f t="shared" si="1"/>
        <v>3.0000000000001137E-2</v>
      </c>
      <c r="G45" s="1">
        <v>50.84</v>
      </c>
      <c r="I45" t="s">
        <v>45</v>
      </c>
    </row>
  </sheetData>
  <hyperlinks>
    <hyperlink ref="A3" r:id="rId1" xr:uid="{F1916F2B-BA26-42A7-8AFD-5BABE9C5C254}"/>
    <hyperlink ref="F3" r:id="rId2" xr:uid="{16A13037-FFD7-432F-B669-C1CD6E77132A}"/>
  </hyperlinks>
  <pageMargins left="0" right="0" top="0" bottom="0" header="0.3" footer="0.3"/>
  <pageSetup orientation="portrait" horizontalDpi="0" verticalDpi="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7E3A4-3ABA-43C2-A5BC-7F0FE9371F4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9425E-B87B-4BFE-A1F0-8D2389197A6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Folsom L H</vt:lpstr>
      <vt:lpstr>Fol LH 01</vt:lpstr>
      <vt:lpstr>Fol LH 01S</vt:lpstr>
      <vt:lpstr>Fol LH 02</vt:lpstr>
      <vt:lpstr>Fol LH 03</vt:lpstr>
      <vt:lpstr>Fol LH 04</vt:lpstr>
      <vt:lpstr>Fol LH 05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Bell</dc:creator>
  <cp:lastModifiedBy>HB</cp:lastModifiedBy>
  <cp:lastPrinted>2021-08-14T13:21:44Z</cp:lastPrinted>
  <dcterms:created xsi:type="dcterms:W3CDTF">2021-07-10T18:01:28Z</dcterms:created>
  <dcterms:modified xsi:type="dcterms:W3CDTF">2021-09-16T02:55:56Z</dcterms:modified>
</cp:coreProperties>
</file>